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G:\My Drive\Post Graduate 27-10-2024\Students Information PGS\Degree\3rd Convocation\"/>
    </mc:Choice>
  </mc:AlternateContent>
  <xr:revisionPtr revIDLastSave="0" documentId="13_ncr:1_{4F663ED4-55E2-4093-9AC7-1F6F5BEE594E}" xr6:coauthVersionLast="47" xr6:coauthVersionMax="47" xr10:uidLastSave="{00000000-0000-0000-0000-000000000000}"/>
  <bookViews>
    <workbookView xWindow="-120" yWindow="-120" windowWidth="21840" windowHeight="13140" firstSheet="10" activeTab="17" xr2:uid="{00000000-000D-0000-FFFF-FFFF00000000}"/>
  </bookViews>
  <sheets>
    <sheet name="Horticulture" sheetId="38" r:id="rId1"/>
    <sheet name="PBG" sheetId="43" r:id="rId2"/>
    <sheet name="MBA" sheetId="35" r:id="rId3"/>
    <sheet name="MSBA" sheetId="44" r:id="rId4"/>
    <sheet name="M.Phil. Zoology" sheetId="45" r:id="rId5"/>
    <sheet name="English" sheetId="30" r:id="rId6"/>
    <sheet name="Pol-Science" sheetId="32" r:id="rId7"/>
    <sheet name="Islamic Studies" sheetId="31" r:id="rId8"/>
    <sheet name="Urdu" sheetId="33" r:id="rId9"/>
    <sheet name="Economics" sheetId="34" r:id="rId10"/>
    <sheet name="Education" sheetId="23" r:id="rId11"/>
    <sheet name="Sociology" sheetId="36" r:id="rId12"/>
    <sheet name="Botany" sheetId="24" r:id="rId13"/>
    <sheet name="Chemistry" sheetId="25" r:id="rId14"/>
    <sheet name="MCS" sheetId="27" r:id="rId15"/>
    <sheet name="Mathematics" sheetId="26" r:id="rId16"/>
    <sheet name="Physics" sheetId="42" r:id="rId17"/>
    <sheet name="Zoolgy" sheetId="29" r:id="rId18"/>
  </sheets>
  <definedNames>
    <definedName name="gpt">#REF!</definedName>
    <definedName name="_xlnm.Print_Area" localSheetId="12">Botany!$A$1:$K$20</definedName>
    <definedName name="_xlnm.Print_Area" localSheetId="10">Education!$A$1:$K$16</definedName>
    <definedName name="_xlnm.Print_Titles" localSheetId="12">Botany!$1:$1</definedName>
    <definedName name="_xlnm.Print_Titles" localSheetId="10">Education!$1:$1</definedName>
    <definedName name="_xlnm.Print_Titles" localSheetId="5">English!$1:$1</definedName>
    <definedName name="_xlnm.Print_Titles" localSheetId="0">Horticulture!$1:$1</definedName>
    <definedName name="_xlnm.Print_Titles" localSheetId="7">'Islamic Studies'!$1:$1</definedName>
    <definedName name="_xlnm.Print_Titles" localSheetId="15">Mathematics!$1:$1</definedName>
    <definedName name="_xlnm.Print_Titles" localSheetId="14">MCS!$1:$1</definedName>
    <definedName name="_xlnm.Print_Titles" localSheetId="16">Physics!$1:$1</definedName>
    <definedName name="_xlnm.Print_Titles" localSheetId="11">Sociology!$1:$1</definedName>
    <definedName name="_xlnm.Print_Titles" localSheetId="8">Urdu!$1:$1</definedName>
    <definedName name="_xlnm.Print_Titles" localSheetId="17">Zoolgy!$1:$1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I16" i="29" l="1"/>
  <c r="I15" i="29"/>
  <c r="I14" i="29"/>
  <c r="I16" i="42"/>
  <c r="I15" i="42"/>
  <c r="I14" i="42"/>
  <c r="I16" i="26"/>
  <c r="I15" i="26"/>
  <c r="I14" i="26"/>
  <c r="I16" i="27"/>
  <c r="I15" i="27"/>
  <c r="I14" i="27"/>
  <c r="I16" i="25"/>
  <c r="I15" i="25"/>
  <c r="I14" i="25"/>
  <c r="I16" i="24"/>
  <c r="I15" i="24"/>
  <c r="I14" i="24"/>
  <c r="I16" i="36"/>
  <c r="I15" i="36"/>
  <c r="I14" i="36"/>
  <c r="I16" i="23"/>
  <c r="I15" i="23"/>
  <c r="I14" i="23"/>
  <c r="I16" i="34"/>
  <c r="I15" i="34"/>
  <c r="I14" i="34"/>
  <c r="I16" i="33"/>
  <c r="I15" i="33"/>
  <c r="I14" i="33"/>
  <c r="I21" i="31" l="1"/>
  <c r="I20" i="31"/>
  <c r="I19" i="31"/>
  <c r="I19" i="32"/>
  <c r="I18" i="32"/>
  <c r="I17" i="32"/>
  <c r="I31" i="32" l="1"/>
  <c r="I30" i="32"/>
  <c r="I29" i="32"/>
  <c r="I6" i="45" l="1"/>
  <c r="I12" i="45" l="1"/>
  <c r="I11" i="45"/>
  <c r="I10" i="45"/>
  <c r="I7" i="45"/>
  <c r="I5" i="45"/>
  <c r="I4" i="45"/>
  <c r="I11" i="44" l="1"/>
  <c r="I10" i="44"/>
  <c r="I9" i="44"/>
  <c r="I6" i="44"/>
  <c r="I5" i="44"/>
  <c r="I4" i="44"/>
  <c r="I21" i="35" l="1"/>
  <c r="I20" i="35"/>
  <c r="I19" i="35"/>
  <c r="I15" i="30" l="1"/>
  <c r="I14" i="30"/>
  <c r="I6" i="43" l="1"/>
  <c r="I5" i="43"/>
  <c r="I4" i="43"/>
  <c r="I16" i="38" l="1"/>
  <c r="I15" i="38"/>
  <c r="I14" i="38"/>
  <c r="I11" i="33" l="1"/>
  <c r="I14" i="35" l="1"/>
  <c r="I15" i="35"/>
  <c r="I16" i="35"/>
  <c r="I6" i="31"/>
  <c r="I5" i="31"/>
  <c r="I4" i="31"/>
  <c r="I16" i="31"/>
  <c r="I15" i="31"/>
  <c r="I14" i="31"/>
  <c r="I11" i="38" l="1"/>
  <c r="I10" i="38"/>
  <c r="I9" i="38"/>
  <c r="I6" i="30"/>
  <c r="I11" i="30"/>
  <c r="I11" i="29" l="1"/>
  <c r="I11" i="35" l="1"/>
  <c r="I10" i="35"/>
  <c r="I9" i="35"/>
  <c r="I6" i="36" l="1"/>
  <c r="I5" i="36"/>
  <c r="I4" i="36"/>
  <c r="I11" i="42"/>
  <c r="I10" i="42"/>
  <c r="I9" i="42"/>
  <c r="I6" i="42"/>
  <c r="I5" i="42"/>
  <c r="I4" i="42"/>
  <c r="I10" i="29"/>
  <c r="I9" i="29"/>
  <c r="I6" i="29"/>
  <c r="I5" i="29"/>
  <c r="I4" i="29"/>
  <c r="I11" i="27"/>
  <c r="I10" i="27"/>
  <c r="I9" i="27"/>
  <c r="I6" i="27"/>
  <c r="I5" i="27"/>
  <c r="I4" i="27"/>
  <c r="I11" i="26"/>
  <c r="I10" i="26"/>
  <c r="I9" i="26"/>
  <c r="I6" i="26"/>
  <c r="I5" i="26"/>
  <c r="I4" i="26"/>
  <c r="I11" i="25"/>
  <c r="I10" i="25"/>
  <c r="I9" i="25"/>
  <c r="I6" i="25"/>
  <c r="I5" i="25"/>
  <c r="I4" i="25"/>
  <c r="I11" i="24" l="1"/>
  <c r="I10" i="24"/>
  <c r="I9" i="24"/>
  <c r="I6" i="24"/>
  <c r="I5" i="24"/>
  <c r="I4" i="24"/>
  <c r="I11" i="36" l="1"/>
  <c r="I10" i="36"/>
  <c r="I9" i="36"/>
  <c r="I6" i="35" l="1"/>
  <c r="I5" i="35"/>
  <c r="I4" i="35"/>
  <c r="I11" i="23"/>
  <c r="I10" i="23"/>
  <c r="I9" i="23"/>
  <c r="I6" i="23"/>
  <c r="I5" i="23"/>
  <c r="I4" i="23"/>
  <c r="I11" i="34" l="1"/>
  <c r="I10" i="34"/>
  <c r="I9" i="34"/>
  <c r="I6" i="34"/>
  <c r="I5" i="34"/>
  <c r="I4" i="34"/>
  <c r="I10" i="33"/>
  <c r="I9" i="33"/>
  <c r="I6" i="33"/>
  <c r="I5" i="33"/>
  <c r="I4" i="33"/>
  <c r="I25" i="32" l="1"/>
  <c r="I24" i="32"/>
  <c r="I23" i="32"/>
  <c r="I13" i="32"/>
  <c r="I12" i="32"/>
  <c r="I11" i="32"/>
  <c r="I6" i="32"/>
  <c r="I7" i="32"/>
  <c r="I5" i="32"/>
  <c r="I11" i="31" l="1"/>
  <c r="I10" i="31"/>
  <c r="I9" i="31"/>
  <c r="I10" i="30" l="1"/>
  <c r="I5" i="30"/>
  <c r="I9" i="30"/>
  <c r="I4" i="30"/>
  <c r="I6" i="38" l="1"/>
  <c r="I5" i="38"/>
  <c r="I4" i="38"/>
</calcChain>
</file>

<file path=xl/sharedStrings.xml><?xml version="1.0" encoding="utf-8"?>
<sst xmlns="http://schemas.openxmlformats.org/spreadsheetml/2006/main" count="1751" uniqueCount="568">
  <si>
    <t>Name of Student</t>
  </si>
  <si>
    <t>Sr. 
No.</t>
  </si>
  <si>
    <t>A</t>
  </si>
  <si>
    <t>CGPA</t>
  </si>
  <si>
    <t>Father Name</t>
  </si>
  <si>
    <t xml:space="preserve">Grade </t>
  </si>
  <si>
    <t xml:space="preserve">Picture </t>
  </si>
  <si>
    <t>Course
Completion
 Date</t>
  </si>
  <si>
    <t>B</t>
  </si>
  <si>
    <t>Position Holder Students Ghazi University, D.G. Khan</t>
  </si>
  <si>
    <t>1st</t>
  </si>
  <si>
    <t xml:space="preserve">2nd </t>
  </si>
  <si>
    <t>3rd</t>
  </si>
  <si>
    <t>%age</t>
  </si>
  <si>
    <t>Registration No.</t>
  </si>
  <si>
    <t>Total Marks</t>
  </si>
  <si>
    <t>Obtained Marks</t>
  </si>
  <si>
    <t>Degree
Completion
 Date</t>
  </si>
  <si>
    <t xml:space="preserve">Position </t>
  </si>
  <si>
    <t>Department of Horticulture Session 2016-18</t>
  </si>
  <si>
    <t xml:space="preserve">Sara Syed </t>
  </si>
  <si>
    <t>Syed Shafqat Abbas</t>
  </si>
  <si>
    <t>2012-ag-4100-GU</t>
  </si>
  <si>
    <t>25-04-2019</t>
  </si>
  <si>
    <t>Tahir Yab Khan</t>
  </si>
  <si>
    <t>Iqtidar Yab Khan</t>
  </si>
  <si>
    <t>2011-ag-2632-GU</t>
  </si>
  <si>
    <t>Zahoor Hassan</t>
  </si>
  <si>
    <t>Noor Hassan</t>
  </si>
  <si>
    <t>2009-ag-3567-GU</t>
  </si>
  <si>
    <t>Total  Marks</t>
  </si>
  <si>
    <t>Total 
Marks</t>
  </si>
  <si>
    <t>Department of Horticulture Session 2017-19</t>
  </si>
  <si>
    <t>2013-ag-3872-GU</t>
  </si>
  <si>
    <t>Arij Khalil</t>
  </si>
  <si>
    <t>Muhammad Ibrahim 
Khalil</t>
  </si>
  <si>
    <t>2013-ag-3998-GU</t>
  </si>
  <si>
    <t>Muhammad Sana Ullah</t>
  </si>
  <si>
    <t>Muhammad Ishaq</t>
  </si>
  <si>
    <t>2013-ag-3891-GU</t>
  </si>
  <si>
    <t xml:space="preserve">Sarfraz Hussain </t>
  </si>
  <si>
    <t>Riaz Hussain</t>
  </si>
  <si>
    <t>31-12-2019</t>
  </si>
  <si>
    <t>Department of English Session 2017-19</t>
  </si>
  <si>
    <t>Department of English Session 2018-20</t>
  </si>
  <si>
    <t>2017-MA-Eng-09</t>
  </si>
  <si>
    <t>Seerat Fatima</t>
  </si>
  <si>
    <t xml:space="preserve">Tanveer Ahmad Asif </t>
  </si>
  <si>
    <t>2017-MA-Eng-22</t>
  </si>
  <si>
    <t>Jamila Nazar</t>
  </si>
  <si>
    <t xml:space="preserve">Nazar Hussain </t>
  </si>
  <si>
    <t>2017-MA-Eng-39</t>
  </si>
  <si>
    <t>Fozia Hameed</t>
  </si>
  <si>
    <t xml:space="preserve">Abdul Hameed </t>
  </si>
  <si>
    <t>30-07-2019</t>
  </si>
  <si>
    <t>2018-GU-0260</t>
  </si>
  <si>
    <t>Sana Khaliq</t>
  </si>
  <si>
    <t>Khaliq Akhtar</t>
  </si>
  <si>
    <t>2018-GU-0250</t>
  </si>
  <si>
    <t>Laraib Shaukat</t>
  </si>
  <si>
    <t>Mian Shaukat Nawaz</t>
  </si>
  <si>
    <t>2018-GU-0246</t>
  </si>
  <si>
    <t xml:space="preserve">Aqsa Shaukat </t>
  </si>
  <si>
    <t>25-09-2020</t>
  </si>
  <si>
    <t>Department of Islamic Studies Session 2016-18</t>
  </si>
  <si>
    <t>2016-MA-ISL-22</t>
  </si>
  <si>
    <t>Najma Umer</t>
  </si>
  <si>
    <t xml:space="preserve">Muhammad Umer Leghari </t>
  </si>
  <si>
    <t>2016-MA-ISL-26</t>
  </si>
  <si>
    <t>Memoona Bibi</t>
  </si>
  <si>
    <t>Muhammad Hussain</t>
  </si>
  <si>
    <t>2016-MA-ISL-03</t>
  </si>
  <si>
    <t>Farha Atta</t>
  </si>
  <si>
    <t>Atta Muhammad</t>
  </si>
  <si>
    <t>Department of Islamic Studies Session 2017-19</t>
  </si>
  <si>
    <t>2017-MA-ISL-15</t>
  </si>
  <si>
    <t>Aqeela Habib</t>
  </si>
  <si>
    <t>Habib Ullah</t>
  </si>
  <si>
    <t>2017-MA-ISL-11</t>
  </si>
  <si>
    <t>Brishna Khan</t>
  </si>
  <si>
    <t>Muhammad Ashraf</t>
  </si>
  <si>
    <t>2017-MA-ISL-07</t>
  </si>
  <si>
    <t>Shabana Bibi</t>
  </si>
  <si>
    <t>Abdul Kareem</t>
  </si>
  <si>
    <t>2018-GU-758</t>
  </si>
  <si>
    <t>Sadia Manzoor</t>
  </si>
  <si>
    <t xml:space="preserve">Manzoor Ahmad Qaisrani </t>
  </si>
  <si>
    <t>2018-GU-769</t>
  </si>
  <si>
    <t>Shabnam Pardes</t>
  </si>
  <si>
    <t xml:space="preserve">Imam Hussain  </t>
  </si>
  <si>
    <t>2018-GU-770</t>
  </si>
  <si>
    <t>Ayesha Akhtar</t>
  </si>
  <si>
    <t>Muhammad Akhtar Anjum</t>
  </si>
  <si>
    <t>Department of Zoology Session 2017-19</t>
  </si>
  <si>
    <t>Department of Zoology 2018-20</t>
  </si>
  <si>
    <t>Department of Physics Session 2017-19</t>
  </si>
  <si>
    <t>Department of Physics Session 2018-20</t>
  </si>
  <si>
    <t>Department of CS &amp; IT Session 2017-19</t>
  </si>
  <si>
    <t>Department of CS &amp; IT 2018-20</t>
  </si>
  <si>
    <t>Department of Mathematics Session 2017-19</t>
  </si>
  <si>
    <t>Department of Mathematics Session 2018-20</t>
  </si>
  <si>
    <t>Department of Chemistry 2017-19</t>
  </si>
  <si>
    <t>Department of Chemistry 2018-20</t>
  </si>
  <si>
    <t>Department of Botany Session 2018-20</t>
  </si>
  <si>
    <t>Department of Botany Session 2017-19</t>
  </si>
  <si>
    <t>Department of Sociology Session 2017-19</t>
  </si>
  <si>
    <t>Department of Sociology Session 2018-20</t>
  </si>
  <si>
    <t>Department of MBA-(Executive) Session 2017-19</t>
  </si>
  <si>
    <t>Department of MBA-3.5 Session 2015-19</t>
  </si>
  <si>
    <t>Department of MBA-3.5 Session 2016-20</t>
  </si>
  <si>
    <t>Department of Education Session 2017-19</t>
  </si>
  <si>
    <t>Department of Education Session 2018-20</t>
  </si>
  <si>
    <t>Department of Economics Session 2017-19</t>
  </si>
  <si>
    <t>Department of Economics Session 2018-20</t>
  </si>
  <si>
    <t>Department of Urdu Session 2017-19</t>
  </si>
  <si>
    <t>Department of Urdu Session 2018-20</t>
  </si>
  <si>
    <t>2017-M.A-Pols(M)-10</t>
  </si>
  <si>
    <t>Muhammad Abubakar
Hassan</t>
  </si>
  <si>
    <t xml:space="preserve">Abdul Haleem </t>
  </si>
  <si>
    <t>2017-M.A-Pols(M)-17</t>
  </si>
  <si>
    <t>Noor Ud Din Jahangir</t>
  </si>
  <si>
    <t xml:space="preserve">Muhammad Ayoub </t>
  </si>
  <si>
    <t>2017-M.A-Pols(M)-19</t>
  </si>
  <si>
    <t>Fatima Rashid</t>
  </si>
  <si>
    <t xml:space="preserve">Abdul Rashid </t>
  </si>
  <si>
    <t>2018-GU-442</t>
  </si>
  <si>
    <t>Jahanzaib Ali</t>
  </si>
  <si>
    <t>Muhammad Ali</t>
  </si>
  <si>
    <t>2018-GU-435</t>
  </si>
  <si>
    <t>Nighat Batool</t>
  </si>
  <si>
    <t>Akhtar Hussain</t>
  </si>
  <si>
    <t>2018-GU-438</t>
  </si>
  <si>
    <t>Aasma Musheer</t>
  </si>
  <si>
    <t>Musheer Alam</t>
  </si>
  <si>
    <t>2018-GU-419</t>
  </si>
  <si>
    <t xml:space="preserve">Bushra Saleem </t>
  </si>
  <si>
    <t>Malik Muhammad Saleem</t>
  </si>
  <si>
    <t>2018-GU-416</t>
  </si>
  <si>
    <t>Adil Kareem Durani</t>
  </si>
  <si>
    <t>Nadir Aziz Durani</t>
  </si>
  <si>
    <t>2018-GU-434</t>
  </si>
  <si>
    <t>Asia Batool</t>
  </si>
  <si>
    <t>Muhammad Afzal</t>
  </si>
  <si>
    <t>2017-MA-Urd(M)-23</t>
  </si>
  <si>
    <t>Rehana Iqbal</t>
  </si>
  <si>
    <t xml:space="preserve">Muhammad Iqbal </t>
  </si>
  <si>
    <t>2017-MA-Urd(M)-01</t>
  </si>
  <si>
    <t>Anser Abbas</t>
  </si>
  <si>
    <t xml:space="preserve">Bakshinda Khan </t>
  </si>
  <si>
    <t>2017-MA-Urd(E)-10</t>
  </si>
  <si>
    <t>Muhammad Arslan Jaweed</t>
  </si>
  <si>
    <t xml:space="preserve">Haji Jaweed Iqbal </t>
  </si>
  <si>
    <t>2018-GU-451</t>
  </si>
  <si>
    <t xml:space="preserve">Tehzeeb Fatima </t>
  </si>
  <si>
    <t>Hafeez Ullah</t>
  </si>
  <si>
    <t>2018-GU-495</t>
  </si>
  <si>
    <t>Shakeela Bashir</t>
  </si>
  <si>
    <t xml:space="preserve">Bashir Ahmad </t>
  </si>
  <si>
    <t>2018-GU-475</t>
  </si>
  <si>
    <t>Eshrat Ali</t>
  </si>
  <si>
    <t>Ali Bukhsh</t>
  </si>
  <si>
    <t>2017-MBA-Exe-02</t>
  </si>
  <si>
    <t xml:space="preserve">Maaz Mehmood </t>
  </si>
  <si>
    <t>Abdul Aleem Khan</t>
  </si>
  <si>
    <t>2017-MBA-Exe-08</t>
  </si>
  <si>
    <t xml:space="preserve">Faiz Muhammad </t>
  </si>
  <si>
    <t xml:space="preserve">Haji Muhammad </t>
  </si>
  <si>
    <t>2017-MBA-Exe-10</t>
  </si>
  <si>
    <t>Jaleel Ahmad</t>
  </si>
  <si>
    <t>Khaleel Ahmad</t>
  </si>
  <si>
    <t>23-08-2019</t>
  </si>
  <si>
    <t>2015-MBA(M)-10</t>
  </si>
  <si>
    <t>Samia Iqbal</t>
  </si>
  <si>
    <t>2015-MBA(M)-03</t>
  </si>
  <si>
    <t>Salik Ahmed</t>
  </si>
  <si>
    <t>Najam U Din Siddique</t>
  </si>
  <si>
    <t>2015-MBA(M)-05</t>
  </si>
  <si>
    <t>Iram Wazeer</t>
  </si>
  <si>
    <t xml:space="preserve">Wazeer Ahmad </t>
  </si>
  <si>
    <t>16-04-2019</t>
  </si>
  <si>
    <t>2016-MBA(M)-27</t>
  </si>
  <si>
    <t xml:space="preserve">Zunaira Iqbal </t>
  </si>
  <si>
    <t>Muhammad Iqbal</t>
  </si>
  <si>
    <t>2016-MBA(M)-36</t>
  </si>
  <si>
    <t xml:space="preserve">Ali Abbas </t>
  </si>
  <si>
    <t xml:space="preserve">Haji Ghulam Abbas </t>
  </si>
  <si>
    <t>2016-MBA(M)-09</t>
  </si>
  <si>
    <t>Touseef Ahmad</t>
  </si>
  <si>
    <t xml:space="preserve">Iqbal Ahmad </t>
  </si>
  <si>
    <t>15-06-2020</t>
  </si>
  <si>
    <t>2017-MSc-Eco-11</t>
  </si>
  <si>
    <t>Sadia Qadeer</t>
  </si>
  <si>
    <t>Qadeer Ahmad</t>
  </si>
  <si>
    <t>2017-MSc-Eco-13</t>
  </si>
  <si>
    <t xml:space="preserve">Suriya </t>
  </si>
  <si>
    <t xml:space="preserve">Allah Diwaya </t>
  </si>
  <si>
    <t>2017-MSc-Eco-01</t>
  </si>
  <si>
    <t>Nitasha Nawaz</t>
  </si>
  <si>
    <t xml:space="preserve">Allah Nawaz </t>
  </si>
  <si>
    <t>2018-GU-634</t>
  </si>
  <si>
    <t>Rabia Rehman</t>
  </si>
  <si>
    <t>Abdul Rehman</t>
  </si>
  <si>
    <t>2018-GU-637</t>
  </si>
  <si>
    <t>Bushra Mujahid</t>
  </si>
  <si>
    <t>Qari Mujahid Hussain</t>
  </si>
  <si>
    <t>2018-GU-635</t>
  </si>
  <si>
    <t>Sidra Gul</t>
  </si>
  <si>
    <t>Gul Muhammad</t>
  </si>
  <si>
    <t>2017-MA-Edu-06</t>
  </si>
  <si>
    <t>Rimsha Anjum</t>
  </si>
  <si>
    <t xml:space="preserve">Muhammad Anjum Naveed </t>
  </si>
  <si>
    <t>2017-MA-Edu-20</t>
  </si>
  <si>
    <t>Amna Ahmad</t>
  </si>
  <si>
    <t>Ahmad Nawaz Khan</t>
  </si>
  <si>
    <t>2017-MA-Edu-02</t>
  </si>
  <si>
    <t>Noshaba Bashir</t>
  </si>
  <si>
    <t>2018-GU-211</t>
  </si>
  <si>
    <t>Muhammad Zulqarnain</t>
  </si>
  <si>
    <t>Muhammad Shareef</t>
  </si>
  <si>
    <t>2018-GU-226</t>
  </si>
  <si>
    <t>Tehmina Iqbal</t>
  </si>
  <si>
    <t>2018-GU-230</t>
  </si>
  <si>
    <t>Zohaib Ali</t>
  </si>
  <si>
    <t>Fida Hussain</t>
  </si>
  <si>
    <t>2017-MSc-Soc-46</t>
  </si>
  <si>
    <t>Zainab Matin</t>
  </si>
  <si>
    <t xml:space="preserve">Matin Ahmad </t>
  </si>
  <si>
    <t>2017-MSc-Soc-21</t>
  </si>
  <si>
    <t>Maham Zahra</t>
  </si>
  <si>
    <t>Syed Farrukh Hussain
Kazmi</t>
  </si>
  <si>
    <t>2017-MSc-Soc-18</t>
  </si>
  <si>
    <t>Tayyaba Aqdas</t>
  </si>
  <si>
    <t>Syed Alamdar Hussain</t>
  </si>
  <si>
    <t>2018-GU-1027</t>
  </si>
  <si>
    <t>Fatima Rafique</t>
  </si>
  <si>
    <t>Muhammad Rafique</t>
  </si>
  <si>
    <t>2018-GU-1031</t>
  </si>
  <si>
    <t>Anam Zahra</t>
  </si>
  <si>
    <t>Faiz Ullah Khan</t>
  </si>
  <si>
    <t>2018-GU-1042</t>
  </si>
  <si>
    <t>Syed Inayat Hussain 
Bukhari</t>
  </si>
  <si>
    <t>28-12-2020</t>
  </si>
  <si>
    <t>Syed Ejaz Hussain 
Bukhari</t>
  </si>
  <si>
    <t>2017-MSc-Bot(M)-02</t>
  </si>
  <si>
    <t xml:space="preserve">Sadia Rasheed </t>
  </si>
  <si>
    <t xml:space="preserve">Abdul Rasheed </t>
  </si>
  <si>
    <t>2017-MSc-Bot(M)-21</t>
  </si>
  <si>
    <t xml:space="preserve">Maqsood Hussain </t>
  </si>
  <si>
    <t xml:space="preserve">Faiz Bakhsh </t>
  </si>
  <si>
    <t>2017-MSc-Bot(M)-01</t>
  </si>
  <si>
    <t>Shahla Shahzadi</t>
  </si>
  <si>
    <t xml:space="preserve">Ghulam Fareed </t>
  </si>
  <si>
    <t>2018-GU-002</t>
  </si>
  <si>
    <t>Marryam Nasir</t>
  </si>
  <si>
    <t>Abdullah Nasir</t>
  </si>
  <si>
    <t>2018-GU-005</t>
  </si>
  <si>
    <t xml:space="preserve">Sana Fatima </t>
  </si>
  <si>
    <t>Allah Bakhsh</t>
  </si>
  <si>
    <t>2018-GU-013</t>
  </si>
  <si>
    <t xml:space="preserve">Zahra Irshad </t>
  </si>
  <si>
    <t>Irshad Hussain</t>
  </si>
  <si>
    <t>2017-MSc-Chem(E)-07</t>
  </si>
  <si>
    <t>Abrar Azhar</t>
  </si>
  <si>
    <t xml:space="preserve">Azhar Hussain </t>
  </si>
  <si>
    <t>2017-MSc-Chem(M)-05</t>
  </si>
  <si>
    <t xml:space="preserve">Aiman Shahzadi </t>
  </si>
  <si>
    <t>Ghulam Nabi</t>
  </si>
  <si>
    <t>2017-MSc-Chem(M)-03</t>
  </si>
  <si>
    <t xml:space="preserve">Rabia Batool </t>
  </si>
  <si>
    <t xml:space="preserve">Wali Muhammad </t>
  </si>
  <si>
    <t>2018-GU-528</t>
  </si>
  <si>
    <t>Sohail Ibrahim</t>
  </si>
  <si>
    <t>Muhammad Ibrahim</t>
  </si>
  <si>
    <t>2018-GU-161</t>
  </si>
  <si>
    <t>Afsheen Zahra</t>
  </si>
  <si>
    <t>Javaed Iqbal</t>
  </si>
  <si>
    <t>2018-GU-172</t>
  </si>
  <si>
    <t>Maria Shafi</t>
  </si>
  <si>
    <t>Muhammad Shafi</t>
  </si>
  <si>
    <t>2017-MCS-(M)-40</t>
  </si>
  <si>
    <t>Sana Ullah</t>
  </si>
  <si>
    <t>Khalil Ahmad Shahid</t>
  </si>
  <si>
    <t>2017-MCS-(M)-38</t>
  </si>
  <si>
    <t>Samra Hafeez</t>
  </si>
  <si>
    <t>Abdul Hafeez</t>
  </si>
  <si>
    <t>2017-MCS(E)-37</t>
  </si>
  <si>
    <t xml:space="preserve">Rameen Ghazal </t>
  </si>
  <si>
    <t>Muhammad Hanif</t>
  </si>
  <si>
    <t>2018-GU-317</t>
  </si>
  <si>
    <t>Aqsa Maryam</t>
  </si>
  <si>
    <t>Ghulam Yasin</t>
  </si>
  <si>
    <t>2018-GU-371</t>
  </si>
  <si>
    <t>Misbah Nazeer</t>
  </si>
  <si>
    <t>Malik Nazeer Ahmad</t>
  </si>
  <si>
    <t>28-12-2019</t>
  </si>
  <si>
    <t>2018-GU-362</t>
  </si>
  <si>
    <t>Rana Muhammad Umair</t>
  </si>
  <si>
    <t>2017-MSc-MathM-02</t>
  </si>
  <si>
    <t>Kanwal Naz</t>
  </si>
  <si>
    <t xml:space="preserve">Javed Akhtar </t>
  </si>
  <si>
    <t>2017-MSc-MathM-04</t>
  </si>
  <si>
    <t>Ammara Sardar</t>
  </si>
  <si>
    <t xml:space="preserve">Muhammad Sardar </t>
  </si>
  <si>
    <t>2017-MSc-MathM-21</t>
  </si>
  <si>
    <t xml:space="preserve">Sabeen Nawaz </t>
  </si>
  <si>
    <t xml:space="preserve">Muhammad Nawaz </t>
  </si>
  <si>
    <t>2018-GU-650</t>
  </si>
  <si>
    <t xml:space="preserve">Huma Khalid </t>
  </si>
  <si>
    <t xml:space="preserve">Rana Khalid Mahmood </t>
  </si>
  <si>
    <t>2018-GU-697</t>
  </si>
  <si>
    <t xml:space="preserve">Muhammad Hamad </t>
  </si>
  <si>
    <t>Hashim Khan</t>
  </si>
  <si>
    <t>2018-GU-737</t>
  </si>
  <si>
    <t>Muhammad Mujahid 
Hussain</t>
  </si>
  <si>
    <t>Talib Hussain</t>
  </si>
  <si>
    <t>2017-Msc-Phy-04</t>
  </si>
  <si>
    <t>Aneesa Bukhsh</t>
  </si>
  <si>
    <t xml:space="preserve">Khuda Bukhsh </t>
  </si>
  <si>
    <t>2017-Msc-Phy-51</t>
  </si>
  <si>
    <t xml:space="preserve">Mamoona Tariq </t>
  </si>
  <si>
    <t xml:space="preserve">Muhammad Tariq </t>
  </si>
  <si>
    <t>2017-MSc-Phy (E)-11</t>
  </si>
  <si>
    <t>Hussain Ali</t>
  </si>
  <si>
    <t>2018-GU-2219</t>
  </si>
  <si>
    <t>Nabila</t>
  </si>
  <si>
    <t>Nisar Ahmad</t>
  </si>
  <si>
    <t>2018-GU-2253</t>
  </si>
  <si>
    <t>Ahtisham Ali</t>
  </si>
  <si>
    <t xml:space="preserve">Ijaz Hussain </t>
  </si>
  <si>
    <t>2018-GU-1158</t>
  </si>
  <si>
    <t>Shumaila Kareem</t>
  </si>
  <si>
    <t xml:space="preserve">Kareem Ud Din </t>
  </si>
  <si>
    <t>2017-MSc-Zool(M)-02</t>
  </si>
  <si>
    <t>Zartasha Andleeb</t>
  </si>
  <si>
    <t xml:space="preserve">Sibghat Ullah </t>
  </si>
  <si>
    <t>2017-MSc-Zool(M)-23</t>
  </si>
  <si>
    <t>Sadaf Tahreem</t>
  </si>
  <si>
    <t xml:space="preserve">Tariq Mahmood </t>
  </si>
  <si>
    <t>2017-MSc-Zool(M)-03</t>
  </si>
  <si>
    <t xml:space="preserve">Anila Perveen </t>
  </si>
  <si>
    <t xml:space="preserve">Aziz Ahmad </t>
  </si>
  <si>
    <t>2018-GU-587</t>
  </si>
  <si>
    <t>Aqsa Abdullah</t>
  </si>
  <si>
    <t>Muhammad Abdullah</t>
  </si>
  <si>
    <t>2018-GU-586</t>
  </si>
  <si>
    <t xml:space="preserve">Laraib Noor </t>
  </si>
  <si>
    <t>Muhammad Yousif</t>
  </si>
  <si>
    <t>2018-GU-540</t>
  </si>
  <si>
    <t>Hafsa Abubakar</t>
  </si>
  <si>
    <t>Abu Bakar Abdullah</t>
  </si>
  <si>
    <t xml:space="preserve">Department of History &amp; Political Science </t>
  </si>
  <si>
    <t>M.A-History (Session 2018-20)</t>
  </si>
  <si>
    <t>M.A-Political Science (Session 2018-20)</t>
  </si>
  <si>
    <t>M.A-Political Science (Session 2017-19)</t>
  </si>
  <si>
    <t>Department of Horticulture Session 2018-20</t>
  </si>
  <si>
    <t>2014-GU-1782</t>
  </si>
  <si>
    <t>Farha Zahra Jelani</t>
  </si>
  <si>
    <t>Syed Abdul Jalil Shah Jelani</t>
  </si>
  <si>
    <t>2014-GU-0065</t>
  </si>
  <si>
    <t>Asia Bibi</t>
  </si>
  <si>
    <t>Muhammad Mewa Khan</t>
  </si>
  <si>
    <t>30-09-2021</t>
  </si>
  <si>
    <t>2014-GU-0088</t>
  </si>
  <si>
    <t xml:space="preserve">Naseem Abbas </t>
  </si>
  <si>
    <t>Shahid Hussain</t>
  </si>
  <si>
    <t>Department of Plant Breeding &amp; Genetics Session 2018-20</t>
  </si>
  <si>
    <t>2014-GU-002</t>
  </si>
  <si>
    <t>Aleena Zainab</t>
  </si>
  <si>
    <t>20-12-2021</t>
  </si>
  <si>
    <t>25-01-2022</t>
  </si>
  <si>
    <t>2014-GU-1025</t>
  </si>
  <si>
    <t>Samrina Jalil</t>
  </si>
  <si>
    <t>Abdul Jalil</t>
  </si>
  <si>
    <t>2014-GU-0037</t>
  </si>
  <si>
    <t xml:space="preserve">Syed Waseem Abbas </t>
  </si>
  <si>
    <t>Syed Saleem Abbas</t>
  </si>
  <si>
    <t>Department of English Session 2019-21</t>
  </si>
  <si>
    <t>Department of MBA-3.5 Session 2017-21</t>
  </si>
  <si>
    <t>2017-MBA(M)-25</t>
  </si>
  <si>
    <t xml:space="preserve">Alvena Imtiaz </t>
  </si>
  <si>
    <t>Imtiaz Ahmad</t>
  </si>
  <si>
    <t>2017-MBA(M)-01</t>
  </si>
  <si>
    <t>Alena Ghazal</t>
  </si>
  <si>
    <t>Mumtaz Ahmad</t>
  </si>
  <si>
    <t>2017-MBA(M)-06</t>
  </si>
  <si>
    <t xml:space="preserve">Munnaza Latif </t>
  </si>
  <si>
    <t>Abdul Latif Sher</t>
  </si>
  <si>
    <t>06-05-2021</t>
  </si>
  <si>
    <t>Department of MS in Business Administration Session 2017-19</t>
  </si>
  <si>
    <t>Department of MS in Business Administration Session 2018-20</t>
  </si>
  <si>
    <t>2013-BBA-03</t>
  </si>
  <si>
    <t>Saba Atiq Khan</t>
  </si>
  <si>
    <t>Atiq Ur Rehman Khan</t>
  </si>
  <si>
    <t>2013-BBA-15</t>
  </si>
  <si>
    <t xml:space="preserve">Zoya Ejaz </t>
  </si>
  <si>
    <t>Ejaz Ali Nutkani</t>
  </si>
  <si>
    <t>2017-MS-BA-08</t>
  </si>
  <si>
    <t>Muhammad Sajjad</t>
  </si>
  <si>
    <t>Ghulam Rasool</t>
  </si>
  <si>
    <t>2018-GU-1066</t>
  </si>
  <si>
    <t>Muhammad Furqan</t>
  </si>
  <si>
    <t>2018-GU-1073</t>
  </si>
  <si>
    <t>Nosheen Khan</t>
  </si>
  <si>
    <t>Muhammad Khan</t>
  </si>
  <si>
    <t>2014-GU-204</t>
  </si>
  <si>
    <t>Abdul Jabbar</t>
  </si>
  <si>
    <t>Amanullah</t>
  </si>
  <si>
    <t>25-03-2021</t>
  </si>
  <si>
    <t>25-11-2021</t>
  </si>
  <si>
    <t>2017-M-Phil-Zool-01</t>
  </si>
  <si>
    <t xml:space="preserve">Munaza Zahir </t>
  </si>
  <si>
    <t>Muhammad Zahir Ul 
Hassan</t>
  </si>
  <si>
    <t>2014-GU-1531</t>
  </si>
  <si>
    <t xml:space="preserve">Nayab Fatima </t>
  </si>
  <si>
    <t>Zakir Hussain</t>
  </si>
  <si>
    <t>Course
Completion</t>
  </si>
  <si>
    <t>2014-GU-1561</t>
  </si>
  <si>
    <t xml:space="preserve">Mamoona Javeed </t>
  </si>
  <si>
    <t>Javed Ali Khan</t>
  </si>
  <si>
    <t>2012-gd-383-GU</t>
  </si>
  <si>
    <t xml:space="preserve">Muhammad Rizwan Ali </t>
  </si>
  <si>
    <t>Ghulam Hussain</t>
  </si>
  <si>
    <t>2018-GU-807</t>
  </si>
  <si>
    <t>Fakhra Naznane</t>
  </si>
  <si>
    <t>Muhammad Ramzan</t>
  </si>
  <si>
    <t>2018-GU-816</t>
  </si>
  <si>
    <t>Nasra Perveen</t>
  </si>
  <si>
    <t>2013-gd-272-GU</t>
  </si>
  <si>
    <t>Shahar Bano</t>
  </si>
  <si>
    <t>Masroor Ahmad Nasir</t>
  </si>
  <si>
    <t>2019-GU-1905</t>
  </si>
  <si>
    <t>Shan Ali</t>
  </si>
  <si>
    <t>Muhammad Ishfaq</t>
  </si>
  <si>
    <t>2019-GU-1920</t>
  </si>
  <si>
    <t>Amanat Ali</t>
  </si>
  <si>
    <t>Liaqat Ali</t>
  </si>
  <si>
    <t>2019-GU-1851</t>
  </si>
  <si>
    <t>Eman Saeed</t>
  </si>
  <si>
    <t xml:space="preserve">Saeed Ahmad </t>
  </si>
  <si>
    <t>25-08-2021</t>
  </si>
  <si>
    <t>M.A-Political Science (Session 2019-21)</t>
  </si>
  <si>
    <t>M.A-History (Session 2019-21)</t>
  </si>
  <si>
    <t>2019-GU-1610</t>
  </si>
  <si>
    <t>Ayesha Tasawar</t>
  </si>
  <si>
    <t xml:space="preserve">Tasawar Javeed </t>
  </si>
  <si>
    <t>2019-GU-1609</t>
  </si>
  <si>
    <t>Muhammad Hashir Khan Lodhi</t>
  </si>
  <si>
    <t>Pervaiz Akhtar Lodhi</t>
  </si>
  <si>
    <t>2019-GU-1587</t>
  </si>
  <si>
    <t>Muhammad Asim Rafiq</t>
  </si>
  <si>
    <t xml:space="preserve">Rafiq Ahmad </t>
  </si>
  <si>
    <t>2019-GU-1581</t>
  </si>
  <si>
    <t>Iqra Nazeer</t>
  </si>
  <si>
    <t>Nazeer Ahmad</t>
  </si>
  <si>
    <t>2019-GU-1598</t>
  </si>
  <si>
    <t>Abdul Samad</t>
  </si>
  <si>
    <t>Ghulam Mustafa</t>
  </si>
  <si>
    <t>2019-GU-1612</t>
  </si>
  <si>
    <t>Sara Aziz</t>
  </si>
  <si>
    <t>Abdul Aziz</t>
  </si>
  <si>
    <t>2019-GU-2539</t>
  </si>
  <si>
    <t>Iqra Tahir</t>
  </si>
  <si>
    <t>Tahir Saleem</t>
  </si>
  <si>
    <t>2019-GU-2537</t>
  </si>
  <si>
    <t>Ayesha Fatima Shehzadi</t>
  </si>
  <si>
    <t xml:space="preserve">Abid Hussain </t>
  </si>
  <si>
    <t>2019-GU-2534</t>
  </si>
  <si>
    <t>Muhammad Nadeem</t>
  </si>
  <si>
    <t>02-11-2020</t>
  </si>
  <si>
    <t>Department of Urdu Session 2019-21</t>
  </si>
  <si>
    <t>Department of Islamic Studies Session 2019-21</t>
  </si>
  <si>
    <t>Department of Zoology Session 2019-21</t>
  </si>
  <si>
    <t>Department of Physics Session 2019-21</t>
  </si>
  <si>
    <t>Department of Mathematics Session 2019-21</t>
  </si>
  <si>
    <t>Department of CS &amp; Information Technology Session 2019-21</t>
  </si>
  <si>
    <t>Department of Chemistry Session 2019-21</t>
  </si>
  <si>
    <t>Department of Botany Session 2019-21</t>
  </si>
  <si>
    <t>Department of Sociology Session 2019-21</t>
  </si>
  <si>
    <t>Department of Education Session 2019-21</t>
  </si>
  <si>
    <t>Department of Economics Session 2019-21</t>
  </si>
  <si>
    <t>2019-GU-3201</t>
  </si>
  <si>
    <t>Shahid Hasnain</t>
  </si>
  <si>
    <t>Muhammad Muneer</t>
  </si>
  <si>
    <t>2019-GU-3209</t>
  </si>
  <si>
    <t>Anila Gul</t>
  </si>
  <si>
    <t>Nazar Hussain</t>
  </si>
  <si>
    <t>2019-GU-3155</t>
  </si>
  <si>
    <t>Shumaila Akram</t>
  </si>
  <si>
    <t>Muhammad Akram</t>
  </si>
  <si>
    <t>2019-GU-1016</t>
  </si>
  <si>
    <t xml:space="preserve">Aneeta Hussain </t>
  </si>
  <si>
    <t>Hussain Bakhsh</t>
  </si>
  <si>
    <t>2019-GU-1011</t>
  </si>
  <si>
    <t xml:space="preserve">Talib Hussain </t>
  </si>
  <si>
    <t>2019-GU-1024</t>
  </si>
  <si>
    <t xml:space="preserve">Shafqat Abbas </t>
  </si>
  <si>
    <t>Muhammad Sharif</t>
  </si>
  <si>
    <t>2019-GU-3126</t>
  </si>
  <si>
    <t>Saira Noorien</t>
  </si>
  <si>
    <t>Aftab Ahmad</t>
  </si>
  <si>
    <t>2019-GU-3108</t>
  </si>
  <si>
    <t>Alia Khadim</t>
  </si>
  <si>
    <t>Khadim Hussain</t>
  </si>
  <si>
    <t>2019-GU-3090</t>
  </si>
  <si>
    <t>Faneela Naz</t>
  </si>
  <si>
    <t>Ghafoor Nawaz</t>
  </si>
  <si>
    <t>2019-GU-2257</t>
  </si>
  <si>
    <t>Aneeqa Feroz</t>
  </si>
  <si>
    <t>Feroz Babar</t>
  </si>
  <si>
    <t>2019-GU-2233</t>
  </si>
  <si>
    <t>Maria Sabir</t>
  </si>
  <si>
    <t>Sabir Hussain Shah</t>
  </si>
  <si>
    <t>2019-GU-2236</t>
  </si>
  <si>
    <t>Earj Fatima</t>
  </si>
  <si>
    <t>Shahzad Hussain</t>
  </si>
  <si>
    <t>28-10-2021</t>
  </si>
  <si>
    <t>Saba Maqbool</t>
  </si>
  <si>
    <t>Maqbool Hussain</t>
  </si>
  <si>
    <t>Fatima Bibi</t>
  </si>
  <si>
    <t>Muhammad Arif Shah</t>
  </si>
  <si>
    <t>Misbah Sattar</t>
  </si>
  <si>
    <t>Abdul Sattar</t>
  </si>
  <si>
    <t>2019-GU-308</t>
  </si>
  <si>
    <t>2019-GU-336</t>
  </si>
  <si>
    <t>2019-GU-313</t>
  </si>
  <si>
    <t>2019-GU-097</t>
  </si>
  <si>
    <t>Asaad Ahmad</t>
  </si>
  <si>
    <t xml:space="preserve">Manzoor Ahmad </t>
  </si>
  <si>
    <t>2019-GU-011</t>
  </si>
  <si>
    <t>Zahida Abbas</t>
  </si>
  <si>
    <t>Ghulam Abbas</t>
  </si>
  <si>
    <t>2019-GU-010</t>
  </si>
  <si>
    <t>Shumaila Parveen</t>
  </si>
  <si>
    <t>Haji Baha Ud Din</t>
  </si>
  <si>
    <t>2019-GU-651</t>
  </si>
  <si>
    <t>Adila Zafar</t>
  </si>
  <si>
    <t>Zafar Hussain</t>
  </si>
  <si>
    <t>2019-GU-624</t>
  </si>
  <si>
    <t>Muhammad Shahid</t>
  </si>
  <si>
    <t>2019-GU-601</t>
  </si>
  <si>
    <t>Hareem Fatima</t>
  </si>
  <si>
    <t>Abdul Ghafoor</t>
  </si>
  <si>
    <t>2019-GU-741</t>
  </si>
  <si>
    <t xml:space="preserve">Maria Razaq </t>
  </si>
  <si>
    <t>Abdul Razaq</t>
  </si>
  <si>
    <t>2019-GU-747</t>
  </si>
  <si>
    <t>Muhammad Shahzad</t>
  </si>
  <si>
    <t>2019-GU-816</t>
  </si>
  <si>
    <t>Iqra Rab Nawaz</t>
  </si>
  <si>
    <t>Rab Nawaz</t>
  </si>
  <si>
    <t>2019-GU-3422</t>
  </si>
  <si>
    <t>Aneeqa Zahoor</t>
  </si>
  <si>
    <t>Zahoor Ahmad</t>
  </si>
  <si>
    <t>2019-GU-3352</t>
  </si>
  <si>
    <t>Farhana Wazeer</t>
  </si>
  <si>
    <t>Sheikh Muhammad Wazeer</t>
  </si>
  <si>
    <t>2019-GU-3373</t>
  </si>
  <si>
    <t>Kaleem Ullah</t>
  </si>
  <si>
    <t>Khalil Ahmad</t>
  </si>
  <si>
    <t>2019-GU-403</t>
  </si>
  <si>
    <t>Kanwal Ashiq</t>
  </si>
  <si>
    <t>Ashiq Hussain</t>
  </si>
  <si>
    <t>2019-GU-2334</t>
  </si>
  <si>
    <t xml:space="preserve">Zouk Fatima </t>
  </si>
  <si>
    <t>Imtiaz Hussain</t>
  </si>
  <si>
    <t>2019-GU-2327</t>
  </si>
  <si>
    <t xml:space="preserve">Areej Fatima </t>
  </si>
  <si>
    <t>Syed Khizar Abbas Shah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</si>
</sst>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mm/dd/yy;@"/>
  </numFmts>
  <fonts count="7" x14ac:knownFonts="1">
    <font>
      <sz val="11"/>
      <color theme="1"/>
      <name val="Calibri"/>
      <family val="2"/>
      <scheme val="minor"/>
    </font>
    <font>
      <b/>
      <sz val="18"/>
      <color theme="1"/>
      <name val="Times New Roman"/>
      <family val="1"/>
    </font>
    <font>
      <sz val="11"/>
      <color theme="1"/>
      <name val="Times New Roman"/>
      <family val="1"/>
    </font>
    <font>
      <b/>
      <sz val="14"/>
      <color theme="1"/>
      <name val="Times New Roman"/>
      <family val="1"/>
    </font>
    <font>
      <b/>
      <sz val="12"/>
      <color theme="1"/>
      <name val="Times New Roman"/>
      <family val="1"/>
    </font>
    <font>
      <sz val="12"/>
      <color theme="1"/>
      <name val="Times New Roman"/>
      <family val="1"/>
    </font>
    <font>
      <sz val="11"/>
      <name val="Times New Roman"/>
      <family val="1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ck">
        <color indexed="64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2" fontId="2" fillId="0" borderId="1" xfId="0" applyNumberFormat="1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/>
    </xf>
    <xf numFmtId="2" fontId="4" fillId="0" borderId="2" xfId="0" applyNumberFormat="1" applyFont="1" applyBorder="1" applyAlignment="1">
      <alignment horizontal="center" vertical="center"/>
    </xf>
    <xf numFmtId="2" fontId="4" fillId="0" borderId="2" xfId="0" applyNumberFormat="1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/>
    </xf>
    <xf numFmtId="2" fontId="5" fillId="0" borderId="3" xfId="0" applyNumberFormat="1" applyFont="1" applyBorder="1" applyAlignment="1">
      <alignment horizontal="center" vertical="center"/>
    </xf>
    <xf numFmtId="2" fontId="2" fillId="0" borderId="3" xfId="0" applyNumberFormat="1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2" fontId="5" fillId="0" borderId="1" xfId="0" applyNumberFormat="1" applyFont="1" applyBorder="1" applyAlignment="1">
      <alignment horizontal="center" vertical="center"/>
    </xf>
    <xf numFmtId="2" fontId="2" fillId="0" borderId="0" xfId="0" applyNumberFormat="1" applyFont="1"/>
    <xf numFmtId="2" fontId="4" fillId="0" borderId="3" xfId="0" applyNumberFormat="1" applyFont="1" applyBorder="1" applyAlignment="1">
      <alignment horizontal="center" vertical="center"/>
    </xf>
    <xf numFmtId="2" fontId="4" fillId="0" borderId="1" xfId="0" applyNumberFormat="1" applyFont="1" applyBorder="1" applyAlignment="1">
      <alignment horizontal="center" vertical="center"/>
    </xf>
    <xf numFmtId="1" fontId="5" fillId="0" borderId="3" xfId="0" applyNumberFormat="1" applyFont="1" applyBorder="1" applyAlignment="1">
      <alignment horizontal="center" vertical="center"/>
    </xf>
    <xf numFmtId="1" fontId="5" fillId="0" borderId="1" xfId="0" applyNumberFormat="1" applyFont="1" applyBorder="1" applyAlignment="1">
      <alignment horizontal="center" vertical="center"/>
    </xf>
    <xf numFmtId="164" fontId="5" fillId="0" borderId="3" xfId="0" applyNumberFormat="1" applyFont="1" applyBorder="1" applyAlignment="1">
      <alignment horizontal="center" vertical="center"/>
    </xf>
    <xf numFmtId="14" fontId="2" fillId="0" borderId="3" xfId="0" applyNumberFormat="1" applyFont="1" applyBorder="1" applyAlignment="1">
      <alignment horizontal="center" vertical="center"/>
    </xf>
    <xf numFmtId="0" fontId="2" fillId="0" borderId="1" xfId="0" applyFont="1" applyBorder="1" applyAlignment="1">
      <alignment vertical="center"/>
    </xf>
    <xf numFmtId="0" fontId="5" fillId="0" borderId="1" xfId="0" applyFont="1" applyBorder="1" applyAlignment="1">
      <alignment vertical="center"/>
    </xf>
    <xf numFmtId="0" fontId="5" fillId="0" borderId="1" xfId="0" applyFont="1" applyBorder="1" applyAlignment="1">
      <alignment vertical="center" wrapText="1"/>
    </xf>
    <xf numFmtId="0" fontId="2" fillId="0" borderId="3" xfId="0" applyFont="1" applyBorder="1" applyAlignment="1">
      <alignment horizontal="center" vertical="center"/>
    </xf>
    <xf numFmtId="0" fontId="6" fillId="0" borderId="1" xfId="0" applyFont="1" applyBorder="1" applyAlignment="1">
      <alignment horizontal="left" vertical="center"/>
    </xf>
    <xf numFmtId="0" fontId="2" fillId="0" borderId="3" xfId="0" applyFont="1" applyBorder="1" applyAlignment="1">
      <alignment vertical="center"/>
    </xf>
    <xf numFmtId="0" fontId="2" fillId="0" borderId="1" xfId="0" applyFont="1" applyBorder="1" applyAlignment="1">
      <alignment horizontal="left" vertical="center"/>
    </xf>
    <xf numFmtId="0" fontId="5" fillId="0" borderId="1" xfId="0" applyFont="1" applyBorder="1" applyAlignment="1">
      <alignment horizontal="left" vertical="center"/>
    </xf>
    <xf numFmtId="2" fontId="6" fillId="0" borderId="1" xfId="0" applyNumberFormat="1" applyFont="1" applyBorder="1" applyAlignment="1">
      <alignment horizontal="center" vertical="center"/>
    </xf>
    <xf numFmtId="2" fontId="6" fillId="0" borderId="3" xfId="0" applyNumberFormat="1" applyFont="1" applyBorder="1" applyAlignment="1">
      <alignment horizontal="center" vertical="center"/>
    </xf>
    <xf numFmtId="0" fontId="2" fillId="0" borderId="3" xfId="0" applyFont="1" applyBorder="1" applyAlignment="1">
      <alignment vertical="center" wrapText="1"/>
    </xf>
    <xf numFmtId="0" fontId="2" fillId="0" borderId="1" xfId="0" applyFont="1" applyBorder="1" applyAlignment="1">
      <alignment horizontal="left" vertical="center" wrapText="1"/>
    </xf>
    <xf numFmtId="49" fontId="2" fillId="0" borderId="3" xfId="0" applyNumberFormat="1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4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png"/><Relationship Id="rId3" Type="http://schemas.openxmlformats.org/officeDocument/2006/relationships/image" Target="../media/image3.jpeg"/><Relationship Id="rId7" Type="http://schemas.openxmlformats.org/officeDocument/2006/relationships/image" Target="../media/image7.pn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6" Type="http://schemas.openxmlformats.org/officeDocument/2006/relationships/image" Target="../media/image6.jpeg"/><Relationship Id="rId5" Type="http://schemas.openxmlformats.org/officeDocument/2006/relationships/image" Target="../media/image5.jpeg"/><Relationship Id="rId4" Type="http://schemas.openxmlformats.org/officeDocument/2006/relationships/image" Target="../media/image4.jpeg"/><Relationship Id="rId9" Type="http://schemas.openxmlformats.org/officeDocument/2006/relationships/image" Target="../media/image9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12.png"/><Relationship Id="rId2" Type="http://schemas.openxmlformats.org/officeDocument/2006/relationships/image" Target="../media/image11.png"/><Relationship Id="rId1" Type="http://schemas.openxmlformats.org/officeDocument/2006/relationships/image" Target="../media/image10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20.jpeg"/><Relationship Id="rId3" Type="http://schemas.openxmlformats.org/officeDocument/2006/relationships/image" Target="../media/image15.jpeg"/><Relationship Id="rId7" Type="http://schemas.openxmlformats.org/officeDocument/2006/relationships/image" Target="../media/image19.jpeg"/><Relationship Id="rId12" Type="http://schemas.openxmlformats.org/officeDocument/2006/relationships/image" Target="../media/image24.png"/><Relationship Id="rId2" Type="http://schemas.openxmlformats.org/officeDocument/2006/relationships/image" Target="../media/image14.jpeg"/><Relationship Id="rId1" Type="http://schemas.openxmlformats.org/officeDocument/2006/relationships/image" Target="../media/image13.jpeg"/><Relationship Id="rId6" Type="http://schemas.openxmlformats.org/officeDocument/2006/relationships/image" Target="../media/image18.jpeg"/><Relationship Id="rId11" Type="http://schemas.openxmlformats.org/officeDocument/2006/relationships/image" Target="../media/image23.png"/><Relationship Id="rId5" Type="http://schemas.openxmlformats.org/officeDocument/2006/relationships/image" Target="../media/image17.jpeg"/><Relationship Id="rId10" Type="http://schemas.openxmlformats.org/officeDocument/2006/relationships/image" Target="../media/image22.png"/><Relationship Id="rId4" Type="http://schemas.openxmlformats.org/officeDocument/2006/relationships/image" Target="../media/image16.jpeg"/><Relationship Id="rId9" Type="http://schemas.openxmlformats.org/officeDocument/2006/relationships/image" Target="../media/image21.jpe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7.png"/><Relationship Id="rId2" Type="http://schemas.openxmlformats.org/officeDocument/2006/relationships/image" Target="../media/image26.png"/><Relationship Id="rId1" Type="http://schemas.openxmlformats.org/officeDocument/2006/relationships/image" Target="../media/image25.png"/><Relationship Id="rId6" Type="http://schemas.openxmlformats.org/officeDocument/2006/relationships/image" Target="../media/image30.png"/><Relationship Id="rId5" Type="http://schemas.openxmlformats.org/officeDocument/2006/relationships/image" Target="../media/image29.jpeg"/><Relationship Id="rId4" Type="http://schemas.openxmlformats.org/officeDocument/2006/relationships/image" Target="../media/image28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image" Target="../media/image33.png"/><Relationship Id="rId7" Type="http://schemas.openxmlformats.org/officeDocument/2006/relationships/image" Target="../media/image37.png"/><Relationship Id="rId2" Type="http://schemas.openxmlformats.org/officeDocument/2006/relationships/image" Target="../media/image32.png"/><Relationship Id="rId1" Type="http://schemas.openxmlformats.org/officeDocument/2006/relationships/image" Target="../media/image31.png"/><Relationship Id="rId6" Type="http://schemas.openxmlformats.org/officeDocument/2006/relationships/image" Target="../media/image36.png"/><Relationship Id="rId5" Type="http://schemas.openxmlformats.org/officeDocument/2006/relationships/image" Target="../media/image35.jpeg"/><Relationship Id="rId4" Type="http://schemas.openxmlformats.org/officeDocument/2006/relationships/image" Target="../media/image34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45.png"/><Relationship Id="rId3" Type="http://schemas.openxmlformats.org/officeDocument/2006/relationships/image" Target="../media/image40.jpeg"/><Relationship Id="rId7" Type="http://schemas.openxmlformats.org/officeDocument/2006/relationships/image" Target="../media/image44.png"/><Relationship Id="rId2" Type="http://schemas.openxmlformats.org/officeDocument/2006/relationships/image" Target="../media/image39.jpeg"/><Relationship Id="rId1" Type="http://schemas.openxmlformats.org/officeDocument/2006/relationships/image" Target="../media/image38.jpeg"/><Relationship Id="rId6" Type="http://schemas.openxmlformats.org/officeDocument/2006/relationships/image" Target="../media/image43.jpeg"/><Relationship Id="rId5" Type="http://schemas.openxmlformats.org/officeDocument/2006/relationships/image" Target="../media/image42.jpeg"/><Relationship Id="rId4" Type="http://schemas.openxmlformats.org/officeDocument/2006/relationships/image" Target="../media/image41.jpeg"/><Relationship Id="rId9" Type="http://schemas.openxmlformats.org/officeDocument/2006/relationships/image" Target="../media/image46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54.png"/><Relationship Id="rId13" Type="http://schemas.openxmlformats.org/officeDocument/2006/relationships/image" Target="../media/image59.png"/><Relationship Id="rId3" Type="http://schemas.openxmlformats.org/officeDocument/2006/relationships/image" Target="../media/image49.jpeg"/><Relationship Id="rId7" Type="http://schemas.openxmlformats.org/officeDocument/2006/relationships/image" Target="../media/image53.png"/><Relationship Id="rId12" Type="http://schemas.openxmlformats.org/officeDocument/2006/relationships/image" Target="../media/image58.png"/><Relationship Id="rId2" Type="http://schemas.openxmlformats.org/officeDocument/2006/relationships/image" Target="../media/image48.jpeg"/><Relationship Id="rId1" Type="http://schemas.openxmlformats.org/officeDocument/2006/relationships/image" Target="../media/image47.jpeg"/><Relationship Id="rId6" Type="http://schemas.openxmlformats.org/officeDocument/2006/relationships/image" Target="../media/image52.png"/><Relationship Id="rId11" Type="http://schemas.openxmlformats.org/officeDocument/2006/relationships/image" Target="../media/image57.png"/><Relationship Id="rId5" Type="http://schemas.openxmlformats.org/officeDocument/2006/relationships/image" Target="../media/image51.jpeg"/><Relationship Id="rId15" Type="http://schemas.openxmlformats.org/officeDocument/2006/relationships/image" Target="../media/image61.png"/><Relationship Id="rId10" Type="http://schemas.openxmlformats.org/officeDocument/2006/relationships/image" Target="../media/image56.jpeg"/><Relationship Id="rId4" Type="http://schemas.openxmlformats.org/officeDocument/2006/relationships/image" Target="../media/image50.jpeg"/><Relationship Id="rId9" Type="http://schemas.openxmlformats.org/officeDocument/2006/relationships/image" Target="../media/image55.png"/><Relationship Id="rId14" Type="http://schemas.openxmlformats.org/officeDocument/2006/relationships/image" Target="../media/image60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9.jpeg"/><Relationship Id="rId3" Type="http://schemas.openxmlformats.org/officeDocument/2006/relationships/image" Target="../media/image64.jpeg"/><Relationship Id="rId7" Type="http://schemas.openxmlformats.org/officeDocument/2006/relationships/image" Target="../media/image68.png"/><Relationship Id="rId12" Type="http://schemas.openxmlformats.org/officeDocument/2006/relationships/image" Target="../media/image73.png"/><Relationship Id="rId2" Type="http://schemas.openxmlformats.org/officeDocument/2006/relationships/image" Target="../media/image63.jpeg"/><Relationship Id="rId1" Type="http://schemas.openxmlformats.org/officeDocument/2006/relationships/image" Target="../media/image62.jpeg"/><Relationship Id="rId6" Type="http://schemas.openxmlformats.org/officeDocument/2006/relationships/image" Target="../media/image67.jpeg"/><Relationship Id="rId11" Type="http://schemas.openxmlformats.org/officeDocument/2006/relationships/image" Target="../media/image72.png"/><Relationship Id="rId5" Type="http://schemas.openxmlformats.org/officeDocument/2006/relationships/image" Target="../media/image66.jpeg"/><Relationship Id="rId10" Type="http://schemas.openxmlformats.org/officeDocument/2006/relationships/image" Target="../media/image71.png"/><Relationship Id="rId4" Type="http://schemas.openxmlformats.org/officeDocument/2006/relationships/image" Target="../media/image65.jpeg"/><Relationship Id="rId9" Type="http://schemas.openxmlformats.org/officeDocument/2006/relationships/image" Target="../media/image70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81.jpeg"/><Relationship Id="rId3" Type="http://schemas.openxmlformats.org/officeDocument/2006/relationships/image" Target="../media/image76.jpeg"/><Relationship Id="rId7" Type="http://schemas.openxmlformats.org/officeDocument/2006/relationships/image" Target="../media/image80.png"/><Relationship Id="rId2" Type="http://schemas.openxmlformats.org/officeDocument/2006/relationships/image" Target="../media/image75.jpeg"/><Relationship Id="rId1" Type="http://schemas.openxmlformats.org/officeDocument/2006/relationships/image" Target="../media/image74.jpeg"/><Relationship Id="rId6" Type="http://schemas.openxmlformats.org/officeDocument/2006/relationships/image" Target="../media/image79.jpeg"/><Relationship Id="rId5" Type="http://schemas.openxmlformats.org/officeDocument/2006/relationships/image" Target="../media/image78.jpeg"/><Relationship Id="rId4" Type="http://schemas.openxmlformats.org/officeDocument/2006/relationships/image" Target="../media/image77.jpeg"/><Relationship Id="rId9" Type="http://schemas.openxmlformats.org/officeDocument/2006/relationships/image" Target="../media/image82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90.jpeg"/><Relationship Id="rId3" Type="http://schemas.openxmlformats.org/officeDocument/2006/relationships/image" Target="../media/image85.jpeg"/><Relationship Id="rId7" Type="http://schemas.openxmlformats.org/officeDocument/2006/relationships/image" Target="../media/image89.png"/><Relationship Id="rId2" Type="http://schemas.openxmlformats.org/officeDocument/2006/relationships/image" Target="../media/image84.jpeg"/><Relationship Id="rId1" Type="http://schemas.openxmlformats.org/officeDocument/2006/relationships/image" Target="../media/image83.jpeg"/><Relationship Id="rId6" Type="http://schemas.openxmlformats.org/officeDocument/2006/relationships/image" Target="../media/image88.png"/><Relationship Id="rId5" Type="http://schemas.openxmlformats.org/officeDocument/2006/relationships/image" Target="../media/image87.jpeg"/><Relationship Id="rId4" Type="http://schemas.openxmlformats.org/officeDocument/2006/relationships/image" Target="../media/image86.jpeg"/><Relationship Id="rId9" Type="http://schemas.openxmlformats.org/officeDocument/2006/relationships/image" Target="../media/image91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99.png"/><Relationship Id="rId3" Type="http://schemas.openxmlformats.org/officeDocument/2006/relationships/image" Target="../media/image94.jpeg"/><Relationship Id="rId7" Type="http://schemas.openxmlformats.org/officeDocument/2006/relationships/image" Target="../media/image98.jpeg"/><Relationship Id="rId2" Type="http://schemas.openxmlformats.org/officeDocument/2006/relationships/image" Target="../media/image93.jpeg"/><Relationship Id="rId1" Type="http://schemas.openxmlformats.org/officeDocument/2006/relationships/image" Target="../media/image92.jpeg"/><Relationship Id="rId6" Type="http://schemas.openxmlformats.org/officeDocument/2006/relationships/image" Target="../media/image97.jpeg"/><Relationship Id="rId5" Type="http://schemas.openxmlformats.org/officeDocument/2006/relationships/image" Target="../media/image96.jpeg"/><Relationship Id="rId4" Type="http://schemas.openxmlformats.org/officeDocument/2006/relationships/image" Target="../media/image95.jpeg"/><Relationship Id="rId9" Type="http://schemas.openxmlformats.org/officeDocument/2006/relationships/image" Target="../media/image100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08.png"/><Relationship Id="rId3" Type="http://schemas.openxmlformats.org/officeDocument/2006/relationships/image" Target="../media/image103.jpeg"/><Relationship Id="rId7" Type="http://schemas.openxmlformats.org/officeDocument/2006/relationships/image" Target="../media/image107.png"/><Relationship Id="rId2" Type="http://schemas.openxmlformats.org/officeDocument/2006/relationships/image" Target="../media/image102.jpeg"/><Relationship Id="rId1" Type="http://schemas.openxmlformats.org/officeDocument/2006/relationships/image" Target="../media/image101.jpeg"/><Relationship Id="rId6" Type="http://schemas.openxmlformats.org/officeDocument/2006/relationships/image" Target="../media/image106.jpeg"/><Relationship Id="rId5" Type="http://schemas.openxmlformats.org/officeDocument/2006/relationships/image" Target="../media/image105.jpeg"/><Relationship Id="rId4" Type="http://schemas.openxmlformats.org/officeDocument/2006/relationships/image" Target="../media/image104.jpeg"/><Relationship Id="rId9" Type="http://schemas.openxmlformats.org/officeDocument/2006/relationships/image" Target="../media/image109.jpe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17.png"/><Relationship Id="rId3" Type="http://schemas.openxmlformats.org/officeDocument/2006/relationships/image" Target="../media/image112.jpeg"/><Relationship Id="rId7" Type="http://schemas.openxmlformats.org/officeDocument/2006/relationships/image" Target="../media/image116.png"/><Relationship Id="rId2" Type="http://schemas.openxmlformats.org/officeDocument/2006/relationships/image" Target="../media/image111.jpeg"/><Relationship Id="rId1" Type="http://schemas.openxmlformats.org/officeDocument/2006/relationships/image" Target="../media/image110.jpeg"/><Relationship Id="rId6" Type="http://schemas.openxmlformats.org/officeDocument/2006/relationships/image" Target="../media/image115.jpeg"/><Relationship Id="rId5" Type="http://schemas.openxmlformats.org/officeDocument/2006/relationships/image" Target="../media/image114.jpeg"/><Relationship Id="rId4" Type="http://schemas.openxmlformats.org/officeDocument/2006/relationships/image" Target="../media/image113.jpe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25.png"/><Relationship Id="rId3" Type="http://schemas.openxmlformats.org/officeDocument/2006/relationships/image" Target="../media/image120.jpeg"/><Relationship Id="rId7" Type="http://schemas.openxmlformats.org/officeDocument/2006/relationships/image" Target="../media/image124.png"/><Relationship Id="rId2" Type="http://schemas.openxmlformats.org/officeDocument/2006/relationships/image" Target="../media/image119.jpeg"/><Relationship Id="rId1" Type="http://schemas.openxmlformats.org/officeDocument/2006/relationships/image" Target="../media/image118.jpeg"/><Relationship Id="rId6" Type="http://schemas.openxmlformats.org/officeDocument/2006/relationships/image" Target="../media/image123.jpeg"/><Relationship Id="rId5" Type="http://schemas.openxmlformats.org/officeDocument/2006/relationships/image" Target="../media/image122.jpeg"/><Relationship Id="rId4" Type="http://schemas.openxmlformats.org/officeDocument/2006/relationships/image" Target="../media/image121.jpeg"/><Relationship Id="rId9" Type="http://schemas.openxmlformats.org/officeDocument/2006/relationships/image" Target="../media/image126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34.png"/><Relationship Id="rId3" Type="http://schemas.openxmlformats.org/officeDocument/2006/relationships/image" Target="../media/image129.jpeg"/><Relationship Id="rId7" Type="http://schemas.openxmlformats.org/officeDocument/2006/relationships/image" Target="../media/image133.png"/><Relationship Id="rId2" Type="http://schemas.openxmlformats.org/officeDocument/2006/relationships/image" Target="../media/image128.jpeg"/><Relationship Id="rId1" Type="http://schemas.openxmlformats.org/officeDocument/2006/relationships/image" Target="../media/image127.jpeg"/><Relationship Id="rId6" Type="http://schemas.openxmlformats.org/officeDocument/2006/relationships/image" Target="../media/image132.jpeg"/><Relationship Id="rId5" Type="http://schemas.openxmlformats.org/officeDocument/2006/relationships/image" Target="../media/image131.jpeg"/><Relationship Id="rId4" Type="http://schemas.openxmlformats.org/officeDocument/2006/relationships/image" Target="../media/image130.jpeg"/><Relationship Id="rId9" Type="http://schemas.openxmlformats.org/officeDocument/2006/relationships/image" Target="../media/image135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43.png"/><Relationship Id="rId3" Type="http://schemas.openxmlformats.org/officeDocument/2006/relationships/image" Target="../media/image138.png"/><Relationship Id="rId7" Type="http://schemas.openxmlformats.org/officeDocument/2006/relationships/image" Target="../media/image142.png"/><Relationship Id="rId2" Type="http://schemas.openxmlformats.org/officeDocument/2006/relationships/image" Target="../media/image137.png"/><Relationship Id="rId1" Type="http://schemas.openxmlformats.org/officeDocument/2006/relationships/image" Target="../media/image136.png"/><Relationship Id="rId6" Type="http://schemas.openxmlformats.org/officeDocument/2006/relationships/image" Target="../media/image141.png"/><Relationship Id="rId5" Type="http://schemas.openxmlformats.org/officeDocument/2006/relationships/image" Target="../media/image140.png"/><Relationship Id="rId4" Type="http://schemas.openxmlformats.org/officeDocument/2006/relationships/image" Target="../media/image139.png"/><Relationship Id="rId9" Type="http://schemas.openxmlformats.org/officeDocument/2006/relationships/image" Target="../media/image144.jpe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52.png"/><Relationship Id="rId3" Type="http://schemas.openxmlformats.org/officeDocument/2006/relationships/image" Target="../media/image147.png"/><Relationship Id="rId7" Type="http://schemas.openxmlformats.org/officeDocument/2006/relationships/image" Target="../media/image151.png"/><Relationship Id="rId2" Type="http://schemas.openxmlformats.org/officeDocument/2006/relationships/image" Target="../media/image146.png"/><Relationship Id="rId1" Type="http://schemas.openxmlformats.org/officeDocument/2006/relationships/image" Target="../media/image145.jpeg"/><Relationship Id="rId6" Type="http://schemas.openxmlformats.org/officeDocument/2006/relationships/image" Target="../media/image150.png"/><Relationship Id="rId5" Type="http://schemas.openxmlformats.org/officeDocument/2006/relationships/image" Target="../media/image149.png"/><Relationship Id="rId4" Type="http://schemas.openxmlformats.org/officeDocument/2006/relationships/image" Target="../media/image148.png"/><Relationship Id="rId9" Type="http://schemas.openxmlformats.org/officeDocument/2006/relationships/image" Target="../media/image153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61.png"/><Relationship Id="rId3" Type="http://schemas.openxmlformats.org/officeDocument/2006/relationships/image" Target="../media/image156.png"/><Relationship Id="rId7" Type="http://schemas.openxmlformats.org/officeDocument/2006/relationships/image" Target="../media/image160.png"/><Relationship Id="rId2" Type="http://schemas.openxmlformats.org/officeDocument/2006/relationships/image" Target="../media/image155.png"/><Relationship Id="rId1" Type="http://schemas.openxmlformats.org/officeDocument/2006/relationships/image" Target="../media/image154.png"/><Relationship Id="rId6" Type="http://schemas.openxmlformats.org/officeDocument/2006/relationships/image" Target="../media/image159.png"/><Relationship Id="rId5" Type="http://schemas.openxmlformats.org/officeDocument/2006/relationships/image" Target="../media/image158.png"/><Relationship Id="rId4" Type="http://schemas.openxmlformats.org/officeDocument/2006/relationships/image" Target="../media/image157.png"/><Relationship Id="rId9" Type="http://schemas.openxmlformats.org/officeDocument/2006/relationships/image" Target="../media/image16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10</xdr:col>
      <xdr:colOff>38099</xdr:colOff>
      <xdr:row>5</xdr:row>
      <xdr:rowOff>28576</xdr:rowOff>
    </xdr:from>
    <xdr:to>
      <xdr:col>10</xdr:col>
      <xdr:colOff>714374</xdr:colOff>
      <xdr:row>5</xdr:row>
      <xdr:rowOff>723900</xdr:rowOff>
    </xdr:to>
    <xdr:pic>
      <xdr:nvPicPr>
        <xdr:cNvPr id="14" name="Picture 13">
          <a:extLst>
            <a:ext uri="{FF2B5EF4-FFF2-40B4-BE49-F238E27FC236}">
              <a16:creationId xmlns:a16="http://schemas.microsoft.com/office/drawing/2014/main" id="{00000000-0008-0000-0000-00000E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677274" y="9039226"/>
          <a:ext cx="676275" cy="6953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28574</xdr:colOff>
      <xdr:row>4</xdr:row>
      <xdr:rowOff>28576</xdr:rowOff>
    </xdr:from>
    <xdr:to>
      <xdr:col>10</xdr:col>
      <xdr:colOff>704849</xdr:colOff>
      <xdr:row>4</xdr:row>
      <xdr:rowOff>720294</xdr:rowOff>
    </xdr:to>
    <xdr:pic>
      <xdr:nvPicPr>
        <xdr:cNvPr id="15" name="Picture 14">
          <a:extLst>
            <a:ext uri="{FF2B5EF4-FFF2-40B4-BE49-F238E27FC236}">
              <a16:creationId xmlns:a16="http://schemas.microsoft.com/office/drawing/2014/main" id="{00000000-0008-0000-0000-00000F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667749" y="8305801"/>
          <a:ext cx="676275" cy="69171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19050</xdr:colOff>
      <xdr:row>3</xdr:row>
      <xdr:rowOff>28575</xdr:rowOff>
    </xdr:from>
    <xdr:to>
      <xdr:col>10</xdr:col>
      <xdr:colOff>704850</xdr:colOff>
      <xdr:row>3</xdr:row>
      <xdr:rowOff>714375</xdr:rowOff>
    </xdr:to>
    <xdr:pic>
      <xdr:nvPicPr>
        <xdr:cNvPr id="16" name="Picture 15">
          <a:extLst>
            <a:ext uri="{FF2B5EF4-FFF2-40B4-BE49-F238E27FC236}">
              <a16:creationId xmlns:a16="http://schemas.microsoft.com/office/drawing/2014/main" id="{00000000-0008-0000-0000-000010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658225" y="7572375"/>
          <a:ext cx="685800" cy="685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28575</xdr:colOff>
      <xdr:row>8</xdr:row>
      <xdr:rowOff>29179</xdr:rowOff>
    </xdr:from>
    <xdr:to>
      <xdr:col>10</xdr:col>
      <xdr:colOff>714375</xdr:colOff>
      <xdr:row>8</xdr:row>
      <xdr:rowOff>723901</xdr:rowOff>
    </xdr:to>
    <xdr:pic>
      <xdr:nvPicPr>
        <xdr:cNvPr id="8" name="Picture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667750" y="4248754"/>
          <a:ext cx="685800" cy="69472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19050</xdr:colOff>
      <xdr:row>10</xdr:row>
      <xdr:rowOff>9525</xdr:rowOff>
    </xdr:from>
    <xdr:to>
      <xdr:col>10</xdr:col>
      <xdr:colOff>714376</xdr:colOff>
      <xdr:row>10</xdr:row>
      <xdr:rowOff>762000</xdr:rowOff>
    </xdr:to>
    <xdr:pic>
      <xdr:nvPicPr>
        <xdr:cNvPr id="9" name="Picture 8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658225" y="5810250"/>
          <a:ext cx="695326" cy="752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9525</xdr:colOff>
      <xdr:row>9</xdr:row>
      <xdr:rowOff>27999</xdr:rowOff>
    </xdr:from>
    <xdr:to>
      <xdr:col>10</xdr:col>
      <xdr:colOff>714375</xdr:colOff>
      <xdr:row>9</xdr:row>
      <xdr:rowOff>751761</xdr:rowOff>
    </xdr:to>
    <xdr:pic>
      <xdr:nvPicPr>
        <xdr:cNvPr id="10" name="Picture 9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648700" y="5038149"/>
          <a:ext cx="704850" cy="72376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28575</xdr:colOff>
      <xdr:row>13</xdr:row>
      <xdr:rowOff>28575</xdr:rowOff>
    </xdr:from>
    <xdr:to>
      <xdr:col>10</xdr:col>
      <xdr:colOff>714892</xdr:colOff>
      <xdr:row>13</xdr:row>
      <xdr:rowOff>847725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DFE039BD-FF61-4CD3-98EE-B91AA9C6C37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667750" y="7486650"/>
          <a:ext cx="686317" cy="8191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38100</xdr:colOff>
      <xdr:row>14</xdr:row>
      <xdr:rowOff>28575</xdr:rowOff>
    </xdr:from>
    <xdr:to>
      <xdr:col>10</xdr:col>
      <xdr:colOff>714374</xdr:colOff>
      <xdr:row>15</xdr:row>
      <xdr:rowOff>4566</xdr:rowOff>
    </xdr:to>
    <xdr:pic>
      <xdr:nvPicPr>
        <xdr:cNvPr id="6" name="Picture 5">
          <a:extLst>
            <a:ext uri="{FF2B5EF4-FFF2-40B4-BE49-F238E27FC236}">
              <a16:creationId xmlns:a16="http://schemas.microsoft.com/office/drawing/2014/main" id="{19EA6E20-8B56-4DDC-86E7-0615B2F2162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677275" y="8362950"/>
          <a:ext cx="676274" cy="85229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36336</xdr:colOff>
      <xdr:row>15</xdr:row>
      <xdr:rowOff>38099</xdr:rowOff>
    </xdr:from>
    <xdr:to>
      <xdr:col>10</xdr:col>
      <xdr:colOff>714375</xdr:colOff>
      <xdr:row>15</xdr:row>
      <xdr:rowOff>847724</xdr:rowOff>
    </xdr:to>
    <xdr:pic>
      <xdr:nvPicPr>
        <xdr:cNvPr id="7" name="Picture 6">
          <a:extLst>
            <a:ext uri="{FF2B5EF4-FFF2-40B4-BE49-F238E27FC236}">
              <a16:creationId xmlns:a16="http://schemas.microsoft.com/office/drawing/2014/main" id="{55053E61-5EA4-4B5C-A6D9-E3E4D6AB120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675511" y="9248774"/>
          <a:ext cx="678039" cy="8096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10</xdr:col>
      <xdr:colOff>22596</xdr:colOff>
      <xdr:row>4</xdr:row>
      <xdr:rowOff>19050</xdr:rowOff>
    </xdr:from>
    <xdr:to>
      <xdr:col>10</xdr:col>
      <xdr:colOff>716907</xdr:colOff>
      <xdr:row>4</xdr:row>
      <xdr:rowOff>828675</xdr:rowOff>
    </xdr:to>
    <xdr:pic>
      <xdr:nvPicPr>
        <xdr:cNvPr id="11" name="Picture 10">
          <a:extLst>
            <a:ext uri="{FF2B5EF4-FFF2-40B4-BE49-F238E27FC236}">
              <a16:creationId xmlns:a16="http://schemas.microsoft.com/office/drawing/2014/main" id="{8EBA09BC-8FB3-44C7-B468-A0707ED1072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661771" y="2019300"/>
          <a:ext cx="694311" cy="8096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5127</xdr:colOff>
      <xdr:row>5</xdr:row>
      <xdr:rowOff>19050</xdr:rowOff>
    </xdr:from>
    <xdr:to>
      <xdr:col>10</xdr:col>
      <xdr:colOff>712889</xdr:colOff>
      <xdr:row>5</xdr:row>
      <xdr:rowOff>819150</xdr:rowOff>
    </xdr:to>
    <xdr:pic>
      <xdr:nvPicPr>
        <xdr:cNvPr id="12" name="Picture 11">
          <a:extLst>
            <a:ext uri="{FF2B5EF4-FFF2-40B4-BE49-F238E27FC236}">
              <a16:creationId xmlns:a16="http://schemas.microsoft.com/office/drawing/2014/main" id="{1E2BE576-00FB-49AE-AFCD-C8CA7878DCB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644302" y="2867025"/>
          <a:ext cx="707762" cy="8001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9525</xdr:colOff>
      <xdr:row>3</xdr:row>
      <xdr:rowOff>0</xdr:rowOff>
    </xdr:from>
    <xdr:to>
      <xdr:col>10</xdr:col>
      <xdr:colOff>714374</xdr:colOff>
      <xdr:row>3</xdr:row>
      <xdr:rowOff>828675</xdr:rowOff>
    </xdr:to>
    <xdr:pic>
      <xdr:nvPicPr>
        <xdr:cNvPr id="13" name="Picture 12">
          <a:extLst>
            <a:ext uri="{FF2B5EF4-FFF2-40B4-BE49-F238E27FC236}">
              <a16:creationId xmlns:a16="http://schemas.microsoft.com/office/drawing/2014/main" id="{72B660EE-D0EB-4CB1-8585-E6EE01CF1E9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648700" y="1152525"/>
          <a:ext cx="704849" cy="8286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10</xdr:col>
      <xdr:colOff>19051</xdr:colOff>
      <xdr:row>3</xdr:row>
      <xdr:rowOff>47625</xdr:rowOff>
    </xdr:from>
    <xdr:to>
      <xdr:col>10</xdr:col>
      <xdr:colOff>838201</xdr:colOff>
      <xdr:row>3</xdr:row>
      <xdr:rowOff>885823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24876" y="1200150"/>
          <a:ext cx="819150" cy="83819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38100</xdr:colOff>
      <xdr:row>4</xdr:row>
      <xdr:rowOff>28575</xdr:rowOff>
    </xdr:from>
    <xdr:to>
      <xdr:col>10</xdr:col>
      <xdr:colOff>838199</xdr:colOff>
      <xdr:row>4</xdr:row>
      <xdr:rowOff>876607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43925" y="2105025"/>
          <a:ext cx="800099" cy="84803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47624</xdr:colOff>
      <xdr:row>5</xdr:row>
      <xdr:rowOff>30847</xdr:rowOff>
    </xdr:from>
    <xdr:to>
      <xdr:col>10</xdr:col>
      <xdr:colOff>857249</xdr:colOff>
      <xdr:row>5</xdr:row>
      <xdr:rowOff>895350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53449" y="3031222"/>
          <a:ext cx="809625" cy="86450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16861</xdr:colOff>
      <xdr:row>8</xdr:row>
      <xdr:rowOff>38101</xdr:rowOff>
    </xdr:from>
    <xdr:to>
      <xdr:col>10</xdr:col>
      <xdr:colOff>860855</xdr:colOff>
      <xdr:row>8</xdr:row>
      <xdr:rowOff>914400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22686" y="5133976"/>
          <a:ext cx="843994" cy="8762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19050</xdr:colOff>
      <xdr:row>9</xdr:row>
      <xdr:rowOff>19050</xdr:rowOff>
    </xdr:from>
    <xdr:to>
      <xdr:col>10</xdr:col>
      <xdr:colOff>857617</xdr:colOff>
      <xdr:row>9</xdr:row>
      <xdr:rowOff>896893</xdr:rowOff>
    </xdr:to>
    <xdr:pic>
      <xdr:nvPicPr>
        <xdr:cNvPr id="6" name="Picture 5">
          <a:extLst>
            <a:ext uri="{FF2B5EF4-FFF2-40B4-BE49-F238E27FC236}">
              <a16:creationId xmlns:a16="http://schemas.microsoft.com/office/drawing/2014/main" id="{00000000-0008-0000-05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524875" y="6038850"/>
          <a:ext cx="838567" cy="877843"/>
        </a:xfrm>
        <a:prstGeom prst="rect">
          <a:avLst/>
        </a:prstGeom>
      </xdr:spPr>
    </xdr:pic>
    <xdr:clientData/>
  </xdr:twoCellAnchor>
  <xdr:twoCellAnchor editAs="oneCell">
    <xdr:from>
      <xdr:col>10</xdr:col>
      <xdr:colOff>27552</xdr:colOff>
      <xdr:row>10</xdr:row>
      <xdr:rowOff>18510</xdr:rowOff>
    </xdr:from>
    <xdr:to>
      <xdr:col>10</xdr:col>
      <xdr:colOff>857249</xdr:colOff>
      <xdr:row>10</xdr:row>
      <xdr:rowOff>895350</xdr:rowOff>
    </xdr:to>
    <xdr:pic>
      <xdr:nvPicPr>
        <xdr:cNvPr id="7" name="Picture 6"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3377" y="6962235"/>
          <a:ext cx="829697" cy="87684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28057</xdr:colOff>
      <xdr:row>13</xdr:row>
      <xdr:rowOff>28574</xdr:rowOff>
    </xdr:from>
    <xdr:to>
      <xdr:col>10</xdr:col>
      <xdr:colOff>847725</xdr:colOff>
      <xdr:row>13</xdr:row>
      <xdr:rowOff>895349</xdr:rowOff>
    </xdr:to>
    <xdr:pic>
      <xdr:nvPicPr>
        <xdr:cNvPr id="8" name="Picture 7">
          <a:extLst>
            <a:ext uri="{FF2B5EF4-FFF2-40B4-BE49-F238E27FC236}">
              <a16:creationId xmlns:a16="http://schemas.microsoft.com/office/drawing/2014/main" id="{00000000-0008-0000-05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3882" y="8762999"/>
          <a:ext cx="819668" cy="866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28575</xdr:colOff>
      <xdr:row>13</xdr:row>
      <xdr:rowOff>914400</xdr:rowOff>
    </xdr:from>
    <xdr:to>
      <xdr:col>10</xdr:col>
      <xdr:colOff>851134</xdr:colOff>
      <xdr:row>14</xdr:row>
      <xdr:rowOff>920869</xdr:rowOff>
    </xdr:to>
    <xdr:pic>
      <xdr:nvPicPr>
        <xdr:cNvPr id="9" name="Picture 8">
          <a:extLst>
            <a:ext uri="{FF2B5EF4-FFF2-40B4-BE49-F238E27FC236}">
              <a16:creationId xmlns:a16="http://schemas.microsoft.com/office/drawing/2014/main" id="{00000000-0008-0000-0500-00000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9648825"/>
          <a:ext cx="822559" cy="93039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28576</xdr:colOff>
      <xdr:row>15</xdr:row>
      <xdr:rowOff>19050</xdr:rowOff>
    </xdr:from>
    <xdr:to>
      <xdr:col>10</xdr:col>
      <xdr:colOff>857508</xdr:colOff>
      <xdr:row>15</xdr:row>
      <xdr:rowOff>906169</xdr:rowOff>
    </xdr:to>
    <xdr:pic>
      <xdr:nvPicPr>
        <xdr:cNvPr id="10" name="Picture 9">
          <a:extLst>
            <a:ext uri="{FF2B5EF4-FFF2-40B4-BE49-F238E27FC236}">
              <a16:creationId xmlns:a16="http://schemas.microsoft.com/office/drawing/2014/main" id="{00000000-0008-0000-0500-00000A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1" y="10601325"/>
          <a:ext cx="828932" cy="88711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28575</xdr:colOff>
      <xdr:row>18</xdr:row>
      <xdr:rowOff>28574</xdr:rowOff>
    </xdr:from>
    <xdr:to>
      <xdr:col>10</xdr:col>
      <xdr:colOff>847724</xdr:colOff>
      <xdr:row>18</xdr:row>
      <xdr:rowOff>876299</xdr:rowOff>
    </xdr:to>
    <xdr:pic>
      <xdr:nvPicPr>
        <xdr:cNvPr id="14" name="Picture 13">
          <a:extLst>
            <a:ext uri="{FF2B5EF4-FFF2-40B4-BE49-F238E27FC236}">
              <a16:creationId xmlns:a16="http://schemas.microsoft.com/office/drawing/2014/main" id="{386B8A6B-223C-4A86-A184-9582E17D14B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12401549"/>
          <a:ext cx="819149" cy="8477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27640</xdr:colOff>
      <xdr:row>19</xdr:row>
      <xdr:rowOff>9525</xdr:rowOff>
    </xdr:from>
    <xdr:to>
      <xdr:col>10</xdr:col>
      <xdr:colOff>819972</xdr:colOff>
      <xdr:row>19</xdr:row>
      <xdr:rowOff>876301</xdr:rowOff>
    </xdr:to>
    <xdr:pic>
      <xdr:nvPicPr>
        <xdr:cNvPr id="15" name="Picture 14">
          <a:extLst>
            <a:ext uri="{FF2B5EF4-FFF2-40B4-BE49-F238E27FC236}">
              <a16:creationId xmlns:a16="http://schemas.microsoft.com/office/drawing/2014/main" id="{4D2D5715-C3D3-4FCF-A4AF-74189AFF485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3465" y="13287375"/>
          <a:ext cx="792332" cy="86677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48080</xdr:colOff>
      <xdr:row>20</xdr:row>
      <xdr:rowOff>38100</xdr:rowOff>
    </xdr:from>
    <xdr:to>
      <xdr:col>10</xdr:col>
      <xdr:colOff>850182</xdr:colOff>
      <xdr:row>20</xdr:row>
      <xdr:rowOff>876300</xdr:rowOff>
    </xdr:to>
    <xdr:pic>
      <xdr:nvPicPr>
        <xdr:cNvPr id="16" name="Picture 15">
          <a:extLst>
            <a:ext uri="{FF2B5EF4-FFF2-40B4-BE49-F238E27FC236}">
              <a16:creationId xmlns:a16="http://schemas.microsoft.com/office/drawing/2014/main" id="{D490DD23-2BB5-4478-A1E8-928D4170411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53905" y="14220825"/>
          <a:ext cx="802102" cy="8382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10</xdr:col>
      <xdr:colOff>19050</xdr:colOff>
      <xdr:row>3</xdr:row>
      <xdr:rowOff>31642</xdr:rowOff>
    </xdr:from>
    <xdr:to>
      <xdr:col>10</xdr:col>
      <xdr:colOff>856502</xdr:colOff>
      <xdr:row>3</xdr:row>
      <xdr:rowOff>895350</xdr:rowOff>
    </xdr:to>
    <xdr:pic>
      <xdr:nvPicPr>
        <xdr:cNvPr id="14" name="Picture 13">
          <a:extLst>
            <a:ext uri="{FF2B5EF4-FFF2-40B4-BE49-F238E27FC236}">
              <a16:creationId xmlns:a16="http://schemas.microsoft.com/office/drawing/2014/main" id="{36A811DB-E356-46BB-9A4C-1B53B959803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24875" y="1184167"/>
          <a:ext cx="837452" cy="86370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38100</xdr:colOff>
      <xdr:row>4</xdr:row>
      <xdr:rowOff>28575</xdr:rowOff>
    </xdr:from>
    <xdr:to>
      <xdr:col>10</xdr:col>
      <xdr:colOff>855580</xdr:colOff>
      <xdr:row>4</xdr:row>
      <xdr:rowOff>875345</xdr:rowOff>
    </xdr:to>
    <xdr:pic>
      <xdr:nvPicPr>
        <xdr:cNvPr id="15" name="Picture 14">
          <a:extLst>
            <a:ext uri="{FF2B5EF4-FFF2-40B4-BE49-F238E27FC236}">
              <a16:creationId xmlns:a16="http://schemas.microsoft.com/office/drawing/2014/main" id="{994CB2A4-B1FC-4EFF-B723-70771C9FDF9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43925" y="2105025"/>
          <a:ext cx="817480" cy="84677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19049</xdr:colOff>
      <xdr:row>5</xdr:row>
      <xdr:rowOff>19050</xdr:rowOff>
    </xdr:from>
    <xdr:to>
      <xdr:col>10</xdr:col>
      <xdr:colOff>847722</xdr:colOff>
      <xdr:row>5</xdr:row>
      <xdr:rowOff>917915</xdr:rowOff>
    </xdr:to>
    <xdr:pic>
      <xdr:nvPicPr>
        <xdr:cNvPr id="16" name="Picture 15">
          <a:extLst>
            <a:ext uri="{FF2B5EF4-FFF2-40B4-BE49-F238E27FC236}">
              <a16:creationId xmlns:a16="http://schemas.microsoft.com/office/drawing/2014/main" id="{24B7A215-90C4-42E7-A97C-74C166FFD0D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24874" y="3019425"/>
          <a:ext cx="828673" cy="89886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28574</xdr:colOff>
      <xdr:row>8</xdr:row>
      <xdr:rowOff>28575</xdr:rowOff>
    </xdr:from>
    <xdr:to>
      <xdr:col>10</xdr:col>
      <xdr:colOff>857250</xdr:colOff>
      <xdr:row>9</xdr:row>
      <xdr:rowOff>5170</xdr:rowOff>
    </xdr:to>
    <xdr:pic>
      <xdr:nvPicPr>
        <xdr:cNvPr id="17" name="Picture 16">
          <a:extLst>
            <a:ext uri="{FF2B5EF4-FFF2-40B4-BE49-F238E27FC236}">
              <a16:creationId xmlns:a16="http://schemas.microsoft.com/office/drawing/2014/main" id="{E909DF6D-C253-4C57-918A-018AA078DA2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399" y="4819650"/>
          <a:ext cx="828676" cy="90052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47625</xdr:colOff>
      <xdr:row>10</xdr:row>
      <xdr:rowOff>30874</xdr:rowOff>
    </xdr:from>
    <xdr:to>
      <xdr:col>10</xdr:col>
      <xdr:colOff>847724</xdr:colOff>
      <xdr:row>10</xdr:row>
      <xdr:rowOff>895349</xdr:rowOff>
    </xdr:to>
    <xdr:pic>
      <xdr:nvPicPr>
        <xdr:cNvPr id="18" name="Picture 17">
          <a:extLst>
            <a:ext uri="{FF2B5EF4-FFF2-40B4-BE49-F238E27FC236}">
              <a16:creationId xmlns:a16="http://schemas.microsoft.com/office/drawing/2014/main" id="{B9325066-3100-45DD-8B3C-B92AA33EC50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53450" y="6669799"/>
          <a:ext cx="800099" cy="864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28574</xdr:colOff>
      <xdr:row>9</xdr:row>
      <xdr:rowOff>47625</xdr:rowOff>
    </xdr:from>
    <xdr:to>
      <xdr:col>10</xdr:col>
      <xdr:colOff>847725</xdr:colOff>
      <xdr:row>10</xdr:row>
      <xdr:rowOff>14008</xdr:rowOff>
    </xdr:to>
    <xdr:pic>
      <xdr:nvPicPr>
        <xdr:cNvPr id="19" name="Picture 18">
          <a:extLst>
            <a:ext uri="{FF2B5EF4-FFF2-40B4-BE49-F238E27FC236}">
              <a16:creationId xmlns:a16="http://schemas.microsoft.com/office/drawing/2014/main" id="{417239A3-17BA-48EE-8826-FC9ADAC6518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399" y="5762625"/>
          <a:ext cx="819151" cy="89030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10</xdr:col>
      <xdr:colOff>38099</xdr:colOff>
      <xdr:row>3</xdr:row>
      <xdr:rowOff>28574</xdr:rowOff>
    </xdr:from>
    <xdr:to>
      <xdr:col>10</xdr:col>
      <xdr:colOff>830947</xdr:colOff>
      <xdr:row>3</xdr:row>
      <xdr:rowOff>890009</xdr:rowOff>
    </xdr:to>
    <xdr:pic>
      <xdr:nvPicPr>
        <xdr:cNvPr id="8" name="Picture 7">
          <a:extLst>
            <a:ext uri="{FF2B5EF4-FFF2-40B4-BE49-F238E27FC236}">
              <a16:creationId xmlns:a16="http://schemas.microsoft.com/office/drawing/2014/main" id="{D8FBB97E-1B85-44AC-91EA-9F58BBFF03D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62974" y="981074"/>
          <a:ext cx="792848" cy="86143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38099</xdr:colOff>
      <xdr:row>4</xdr:row>
      <xdr:rowOff>19050</xdr:rowOff>
    </xdr:from>
    <xdr:to>
      <xdr:col>10</xdr:col>
      <xdr:colOff>830948</xdr:colOff>
      <xdr:row>4</xdr:row>
      <xdr:rowOff>903766</xdr:rowOff>
    </xdr:to>
    <xdr:pic>
      <xdr:nvPicPr>
        <xdr:cNvPr id="9" name="Picture 8">
          <a:extLst>
            <a:ext uri="{FF2B5EF4-FFF2-40B4-BE49-F238E27FC236}">
              <a16:creationId xmlns:a16="http://schemas.microsoft.com/office/drawing/2014/main" id="{6CEE6BE3-A26C-4E4C-9BCB-C7D5C6BD3B3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62974" y="1895475"/>
          <a:ext cx="792849" cy="88471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38100</xdr:colOff>
      <xdr:row>6</xdr:row>
      <xdr:rowOff>19050</xdr:rowOff>
    </xdr:from>
    <xdr:to>
      <xdr:col>10</xdr:col>
      <xdr:colOff>838200</xdr:colOff>
      <xdr:row>6</xdr:row>
      <xdr:rowOff>892126</xdr:rowOff>
    </xdr:to>
    <xdr:pic>
      <xdr:nvPicPr>
        <xdr:cNvPr id="10" name="Picture 9">
          <a:extLst>
            <a:ext uri="{FF2B5EF4-FFF2-40B4-BE49-F238E27FC236}">
              <a16:creationId xmlns:a16="http://schemas.microsoft.com/office/drawing/2014/main" id="{3275B57A-F621-4A1B-A82D-FC3D250AC64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62975" y="3743325"/>
          <a:ext cx="800100" cy="87307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38099</xdr:colOff>
      <xdr:row>5</xdr:row>
      <xdr:rowOff>38099</xdr:rowOff>
    </xdr:from>
    <xdr:to>
      <xdr:col>10</xdr:col>
      <xdr:colOff>830947</xdr:colOff>
      <xdr:row>5</xdr:row>
      <xdr:rowOff>891774</xdr:rowOff>
    </xdr:to>
    <xdr:pic>
      <xdr:nvPicPr>
        <xdr:cNvPr id="11" name="Picture 10">
          <a:extLst>
            <a:ext uri="{FF2B5EF4-FFF2-40B4-BE49-F238E27FC236}">
              <a16:creationId xmlns:a16="http://schemas.microsoft.com/office/drawing/2014/main" id="{DF1A119B-6914-4958-88D9-2187B972EE4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62974" y="2838449"/>
          <a:ext cx="792848" cy="8536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28575</xdr:colOff>
      <xdr:row>9</xdr:row>
      <xdr:rowOff>28575</xdr:rowOff>
    </xdr:from>
    <xdr:to>
      <xdr:col>10</xdr:col>
      <xdr:colOff>850489</xdr:colOff>
      <xdr:row>9</xdr:row>
      <xdr:rowOff>909123</xdr:rowOff>
    </xdr:to>
    <xdr:pic>
      <xdr:nvPicPr>
        <xdr:cNvPr id="12" name="Picture 11">
          <a:extLst>
            <a:ext uri="{FF2B5EF4-FFF2-40B4-BE49-F238E27FC236}">
              <a16:creationId xmlns:a16="http://schemas.microsoft.com/office/drawing/2014/main" id="{98E2CCCE-892E-4786-B0AD-375F6BB0DEE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53450" y="5343525"/>
          <a:ext cx="821914" cy="88054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28575</xdr:colOff>
      <xdr:row>11</xdr:row>
      <xdr:rowOff>19050</xdr:rowOff>
    </xdr:from>
    <xdr:to>
      <xdr:col>10</xdr:col>
      <xdr:colOff>857250</xdr:colOff>
      <xdr:row>11</xdr:row>
      <xdr:rowOff>917165</xdr:rowOff>
    </xdr:to>
    <xdr:pic>
      <xdr:nvPicPr>
        <xdr:cNvPr id="13" name="Picture 12">
          <a:extLst>
            <a:ext uri="{FF2B5EF4-FFF2-40B4-BE49-F238E27FC236}">
              <a16:creationId xmlns:a16="http://schemas.microsoft.com/office/drawing/2014/main" id="{327D2706-10F6-4E1A-A132-BD763FE361C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53450" y="7181850"/>
          <a:ext cx="828675" cy="89811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19050</xdr:colOff>
      <xdr:row>10</xdr:row>
      <xdr:rowOff>19050</xdr:rowOff>
    </xdr:from>
    <xdr:to>
      <xdr:col>10</xdr:col>
      <xdr:colOff>844345</xdr:colOff>
      <xdr:row>10</xdr:row>
      <xdr:rowOff>905796</xdr:rowOff>
    </xdr:to>
    <xdr:pic>
      <xdr:nvPicPr>
        <xdr:cNvPr id="14" name="Picture 13">
          <a:extLst>
            <a:ext uri="{FF2B5EF4-FFF2-40B4-BE49-F238E27FC236}">
              <a16:creationId xmlns:a16="http://schemas.microsoft.com/office/drawing/2014/main" id="{B62436C6-D02D-4536-AEFD-2BF3268B315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43925" y="6257925"/>
          <a:ext cx="825295" cy="88674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10</xdr:col>
      <xdr:colOff>28575</xdr:colOff>
      <xdr:row>3</xdr:row>
      <xdr:rowOff>28575</xdr:rowOff>
    </xdr:from>
    <xdr:to>
      <xdr:col>10</xdr:col>
      <xdr:colOff>809625</xdr:colOff>
      <xdr:row>3</xdr:row>
      <xdr:rowOff>904876</xdr:rowOff>
    </xdr:to>
    <xdr:pic>
      <xdr:nvPicPr>
        <xdr:cNvPr id="16" name="Picture 15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648700" y="1181100"/>
          <a:ext cx="781050" cy="87630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19050</xdr:colOff>
      <xdr:row>4</xdr:row>
      <xdr:rowOff>38100</xdr:rowOff>
    </xdr:from>
    <xdr:to>
      <xdr:col>10</xdr:col>
      <xdr:colOff>809625</xdr:colOff>
      <xdr:row>4</xdr:row>
      <xdr:rowOff>904875</xdr:rowOff>
    </xdr:to>
    <xdr:pic>
      <xdr:nvPicPr>
        <xdr:cNvPr id="17" name="Picture 16">
          <a:extLst>
            <a:ext uri="{FF2B5EF4-FFF2-40B4-BE49-F238E27FC236}">
              <a16:creationId xmlns:a16="http://schemas.microsoft.com/office/drawing/2014/main" id="{00000000-0008-0000-0100-000011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639175" y="2114550"/>
          <a:ext cx="790575" cy="866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28576</xdr:colOff>
      <xdr:row>5</xdr:row>
      <xdr:rowOff>38100</xdr:rowOff>
    </xdr:from>
    <xdr:to>
      <xdr:col>10</xdr:col>
      <xdr:colOff>790576</xdr:colOff>
      <xdr:row>5</xdr:row>
      <xdr:rowOff>885825</xdr:rowOff>
    </xdr:to>
    <xdr:pic>
      <xdr:nvPicPr>
        <xdr:cNvPr id="18" name="Picture 17">
          <a:extLst>
            <a:ext uri="{FF2B5EF4-FFF2-40B4-BE49-F238E27FC236}">
              <a16:creationId xmlns:a16="http://schemas.microsoft.com/office/drawing/2014/main" id="{00000000-0008-0000-0100-00001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648701" y="3038475"/>
          <a:ext cx="762000" cy="8477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9525</xdr:colOff>
      <xdr:row>8</xdr:row>
      <xdr:rowOff>9525</xdr:rowOff>
    </xdr:from>
    <xdr:to>
      <xdr:col>10</xdr:col>
      <xdr:colOff>809625</xdr:colOff>
      <xdr:row>8</xdr:row>
      <xdr:rowOff>904875</xdr:rowOff>
    </xdr:to>
    <xdr:pic>
      <xdr:nvPicPr>
        <xdr:cNvPr id="19" name="Picture 18">
          <a:extLst>
            <a:ext uri="{FF2B5EF4-FFF2-40B4-BE49-F238E27FC236}">
              <a16:creationId xmlns:a16="http://schemas.microsoft.com/office/drawing/2014/main" id="{00000000-0008-0000-0100-00001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629650" y="4800600"/>
          <a:ext cx="800100" cy="895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19049</xdr:colOff>
      <xdr:row>9</xdr:row>
      <xdr:rowOff>38100</xdr:rowOff>
    </xdr:from>
    <xdr:to>
      <xdr:col>10</xdr:col>
      <xdr:colOff>809624</xdr:colOff>
      <xdr:row>9</xdr:row>
      <xdr:rowOff>905536</xdr:rowOff>
    </xdr:to>
    <xdr:pic>
      <xdr:nvPicPr>
        <xdr:cNvPr id="20" name="Picture 19">
          <a:extLst>
            <a:ext uri="{FF2B5EF4-FFF2-40B4-BE49-F238E27FC236}">
              <a16:creationId xmlns:a16="http://schemas.microsoft.com/office/drawing/2014/main" id="{00000000-0008-0000-0100-00001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639174" y="5753100"/>
          <a:ext cx="790575" cy="86743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38100</xdr:colOff>
      <xdr:row>10</xdr:row>
      <xdr:rowOff>28575</xdr:rowOff>
    </xdr:from>
    <xdr:to>
      <xdr:col>10</xdr:col>
      <xdr:colOff>800100</xdr:colOff>
      <xdr:row>10</xdr:row>
      <xdr:rowOff>875241</xdr:rowOff>
    </xdr:to>
    <xdr:pic>
      <xdr:nvPicPr>
        <xdr:cNvPr id="21" name="Picture 20">
          <a:extLst>
            <a:ext uri="{FF2B5EF4-FFF2-40B4-BE49-F238E27FC236}">
              <a16:creationId xmlns:a16="http://schemas.microsoft.com/office/drawing/2014/main" id="{00000000-0008-0000-0100-00001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658225" y="6667500"/>
          <a:ext cx="762000" cy="84666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38100</xdr:colOff>
      <xdr:row>15</xdr:row>
      <xdr:rowOff>40250</xdr:rowOff>
    </xdr:from>
    <xdr:to>
      <xdr:col>10</xdr:col>
      <xdr:colOff>822274</xdr:colOff>
      <xdr:row>15</xdr:row>
      <xdr:rowOff>868679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CBF906A2-FA02-4277-BE2F-0250D5A8159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658225" y="10279625"/>
          <a:ext cx="784174" cy="82842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38100</xdr:colOff>
      <xdr:row>13</xdr:row>
      <xdr:rowOff>41310</xdr:rowOff>
    </xdr:from>
    <xdr:to>
      <xdr:col>10</xdr:col>
      <xdr:colOff>822274</xdr:colOff>
      <xdr:row>13</xdr:row>
      <xdr:rowOff>891540</xdr:rowOff>
    </xdr:to>
    <xdr:pic>
      <xdr:nvPicPr>
        <xdr:cNvPr id="6" name="Picture 5">
          <a:extLst>
            <a:ext uri="{FF2B5EF4-FFF2-40B4-BE49-F238E27FC236}">
              <a16:creationId xmlns:a16="http://schemas.microsoft.com/office/drawing/2014/main" id="{B987057F-42CC-4B18-92FA-1AB54B6627D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658225" y="8470935"/>
          <a:ext cx="784174" cy="85023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37514</xdr:colOff>
      <xdr:row>14</xdr:row>
      <xdr:rowOff>41310</xdr:rowOff>
    </xdr:from>
    <xdr:to>
      <xdr:col>10</xdr:col>
      <xdr:colOff>809624</xdr:colOff>
      <xdr:row>14</xdr:row>
      <xdr:rowOff>891539</xdr:rowOff>
    </xdr:to>
    <xdr:pic>
      <xdr:nvPicPr>
        <xdr:cNvPr id="7" name="Picture 6">
          <a:extLst>
            <a:ext uri="{FF2B5EF4-FFF2-40B4-BE49-F238E27FC236}">
              <a16:creationId xmlns:a16="http://schemas.microsoft.com/office/drawing/2014/main" id="{F7F72F43-5F52-4AE4-A2C9-883DE81524C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657639" y="9375810"/>
          <a:ext cx="772110" cy="85022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10</xdr:col>
      <xdr:colOff>19051</xdr:colOff>
      <xdr:row>4</xdr:row>
      <xdr:rowOff>9692</xdr:rowOff>
    </xdr:from>
    <xdr:to>
      <xdr:col>10</xdr:col>
      <xdr:colOff>822359</xdr:colOff>
      <xdr:row>5</xdr:row>
      <xdr:rowOff>10160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829676" y="1162217"/>
          <a:ext cx="803308" cy="92439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9525</xdr:colOff>
      <xdr:row>5</xdr:row>
      <xdr:rowOff>9525</xdr:rowOff>
    </xdr:from>
    <xdr:to>
      <xdr:col>10</xdr:col>
      <xdr:colOff>847724</xdr:colOff>
      <xdr:row>6</xdr:row>
      <xdr:rowOff>18162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820150" y="2085975"/>
          <a:ext cx="838199" cy="93256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9525</xdr:colOff>
      <xdr:row>6</xdr:row>
      <xdr:rowOff>10102</xdr:rowOff>
    </xdr:from>
    <xdr:to>
      <xdr:col>10</xdr:col>
      <xdr:colOff>838201</xdr:colOff>
      <xdr:row>6</xdr:row>
      <xdr:rowOff>914400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820150" y="3010477"/>
          <a:ext cx="828676" cy="90429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19050</xdr:colOff>
      <xdr:row>10</xdr:row>
      <xdr:rowOff>0</xdr:rowOff>
    </xdr:from>
    <xdr:to>
      <xdr:col>10</xdr:col>
      <xdr:colOff>851347</xdr:colOff>
      <xdr:row>10</xdr:row>
      <xdr:rowOff>906830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829675" y="4791075"/>
          <a:ext cx="832297" cy="90683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9525</xdr:colOff>
      <xdr:row>11</xdr:row>
      <xdr:rowOff>9525</xdr:rowOff>
    </xdr:from>
    <xdr:to>
      <xdr:col>10</xdr:col>
      <xdr:colOff>847423</xdr:colOff>
      <xdr:row>11</xdr:row>
      <xdr:rowOff>916355</xdr:rowOff>
    </xdr:to>
    <xdr:pic>
      <xdr:nvPicPr>
        <xdr:cNvPr id="6" name="Picture 5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820150" y="5724525"/>
          <a:ext cx="837898" cy="90683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19050</xdr:colOff>
      <xdr:row>12</xdr:row>
      <xdr:rowOff>0</xdr:rowOff>
    </xdr:from>
    <xdr:to>
      <xdr:col>10</xdr:col>
      <xdr:colOff>847724</xdr:colOff>
      <xdr:row>12</xdr:row>
      <xdr:rowOff>895350</xdr:rowOff>
    </xdr:to>
    <xdr:pic>
      <xdr:nvPicPr>
        <xdr:cNvPr id="7" name="Picture 6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829675" y="6638925"/>
          <a:ext cx="828674" cy="895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28575</xdr:colOff>
      <xdr:row>23</xdr:row>
      <xdr:rowOff>28574</xdr:rowOff>
    </xdr:from>
    <xdr:to>
      <xdr:col>10</xdr:col>
      <xdr:colOff>830330</xdr:colOff>
      <xdr:row>23</xdr:row>
      <xdr:rowOff>897795</xdr:rowOff>
    </xdr:to>
    <xdr:pic>
      <xdr:nvPicPr>
        <xdr:cNvPr id="8" name="Picture 7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915400" y="9382124"/>
          <a:ext cx="801755" cy="86922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38100</xdr:colOff>
      <xdr:row>22</xdr:row>
      <xdr:rowOff>17894</xdr:rowOff>
    </xdr:from>
    <xdr:to>
      <xdr:col>10</xdr:col>
      <xdr:colOff>837643</xdr:colOff>
      <xdr:row>22</xdr:row>
      <xdr:rowOff>914399</xdr:rowOff>
    </xdr:to>
    <xdr:pic>
      <xdr:nvPicPr>
        <xdr:cNvPr id="9" name="Picture 8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924925" y="8447519"/>
          <a:ext cx="799543" cy="89650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28575</xdr:colOff>
      <xdr:row>24</xdr:row>
      <xdr:rowOff>20131</xdr:rowOff>
    </xdr:from>
    <xdr:to>
      <xdr:col>10</xdr:col>
      <xdr:colOff>847725</xdr:colOff>
      <xdr:row>24</xdr:row>
      <xdr:rowOff>885824</xdr:rowOff>
    </xdr:to>
    <xdr:pic>
      <xdr:nvPicPr>
        <xdr:cNvPr id="10" name="Picture 9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915400" y="10297606"/>
          <a:ext cx="819150" cy="86569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34988</xdr:colOff>
      <xdr:row>16</xdr:row>
      <xdr:rowOff>38100</xdr:rowOff>
    </xdr:from>
    <xdr:to>
      <xdr:col>10</xdr:col>
      <xdr:colOff>839690</xdr:colOff>
      <xdr:row>16</xdr:row>
      <xdr:rowOff>914400</xdr:rowOff>
    </xdr:to>
    <xdr:pic>
      <xdr:nvPicPr>
        <xdr:cNvPr id="17" name="Picture 16">
          <a:extLst>
            <a:ext uri="{FF2B5EF4-FFF2-40B4-BE49-F238E27FC236}">
              <a16:creationId xmlns:a16="http://schemas.microsoft.com/office/drawing/2014/main" id="{4C656647-B122-438C-BCE9-B1EAB8FDC67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864663" y="9486900"/>
          <a:ext cx="804702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34988</xdr:colOff>
      <xdr:row>17</xdr:row>
      <xdr:rowOff>35011</xdr:rowOff>
    </xdr:from>
    <xdr:to>
      <xdr:col>10</xdr:col>
      <xdr:colOff>839690</xdr:colOff>
      <xdr:row>17</xdr:row>
      <xdr:rowOff>904874</xdr:rowOff>
    </xdr:to>
    <xdr:pic>
      <xdr:nvPicPr>
        <xdr:cNvPr id="18" name="Picture 17">
          <a:extLst>
            <a:ext uri="{FF2B5EF4-FFF2-40B4-BE49-F238E27FC236}">
              <a16:creationId xmlns:a16="http://schemas.microsoft.com/office/drawing/2014/main" id="{F5CC31B0-F152-4BF2-B55A-672461AC8CF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864663" y="10407736"/>
          <a:ext cx="804702" cy="86986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36117</xdr:colOff>
      <xdr:row>18</xdr:row>
      <xdr:rowOff>38101</xdr:rowOff>
    </xdr:from>
    <xdr:to>
      <xdr:col>10</xdr:col>
      <xdr:colOff>838200</xdr:colOff>
      <xdr:row>18</xdr:row>
      <xdr:rowOff>895351</xdr:rowOff>
    </xdr:to>
    <xdr:pic>
      <xdr:nvPicPr>
        <xdr:cNvPr id="19" name="Picture 18">
          <a:extLst>
            <a:ext uri="{FF2B5EF4-FFF2-40B4-BE49-F238E27FC236}">
              <a16:creationId xmlns:a16="http://schemas.microsoft.com/office/drawing/2014/main" id="{44EEB5F2-CB98-441E-B257-A4B2C8946C8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865792" y="11334751"/>
          <a:ext cx="802083" cy="8572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19050</xdr:colOff>
      <xdr:row>27</xdr:row>
      <xdr:rowOff>619124</xdr:rowOff>
    </xdr:from>
    <xdr:to>
      <xdr:col>10</xdr:col>
      <xdr:colOff>838695</xdr:colOff>
      <xdr:row>28</xdr:row>
      <xdr:rowOff>890202</xdr:rowOff>
    </xdr:to>
    <xdr:pic>
      <xdr:nvPicPr>
        <xdr:cNvPr id="20" name="Picture 19">
          <a:extLst>
            <a:ext uri="{FF2B5EF4-FFF2-40B4-BE49-F238E27FC236}">
              <a16:creationId xmlns:a16="http://schemas.microsoft.com/office/drawing/2014/main" id="{F445A6D0-3951-4856-978A-7C30667B63A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848725" y="16897349"/>
          <a:ext cx="819645" cy="89020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19050</xdr:colOff>
      <xdr:row>29</xdr:row>
      <xdr:rowOff>9525</xdr:rowOff>
    </xdr:from>
    <xdr:to>
      <xdr:col>10</xdr:col>
      <xdr:colOff>855413</xdr:colOff>
      <xdr:row>29</xdr:row>
      <xdr:rowOff>876301</xdr:rowOff>
    </xdr:to>
    <xdr:pic>
      <xdr:nvPicPr>
        <xdr:cNvPr id="21" name="Picture 20">
          <a:extLst>
            <a:ext uri="{FF2B5EF4-FFF2-40B4-BE49-F238E27FC236}">
              <a16:creationId xmlns:a16="http://schemas.microsoft.com/office/drawing/2014/main" id="{E04F7911-EC4D-4057-AF2D-0D8CDCEAE9D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848725" y="17811750"/>
          <a:ext cx="836363" cy="86677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19050</xdr:colOff>
      <xdr:row>30</xdr:row>
      <xdr:rowOff>19050</xdr:rowOff>
    </xdr:from>
    <xdr:to>
      <xdr:col>10</xdr:col>
      <xdr:colOff>857250</xdr:colOff>
      <xdr:row>30</xdr:row>
      <xdr:rowOff>885825</xdr:rowOff>
    </xdr:to>
    <xdr:pic>
      <xdr:nvPicPr>
        <xdr:cNvPr id="22" name="Picture 21">
          <a:extLst>
            <a:ext uri="{FF2B5EF4-FFF2-40B4-BE49-F238E27FC236}">
              <a16:creationId xmlns:a16="http://schemas.microsoft.com/office/drawing/2014/main" id="{2DBABCCC-3962-40E0-A820-0EA9E59B32E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848725" y="18726150"/>
          <a:ext cx="838200" cy="866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10</xdr:col>
      <xdr:colOff>19051</xdr:colOff>
      <xdr:row>4</xdr:row>
      <xdr:rowOff>38100</xdr:rowOff>
    </xdr:from>
    <xdr:to>
      <xdr:col>10</xdr:col>
      <xdr:colOff>838200</xdr:colOff>
      <xdr:row>4</xdr:row>
      <xdr:rowOff>902104</xdr:rowOff>
    </xdr:to>
    <xdr:pic>
      <xdr:nvPicPr>
        <xdr:cNvPr id="14" name="Picture 13">
          <a:extLst>
            <a:ext uri="{FF2B5EF4-FFF2-40B4-BE49-F238E27FC236}">
              <a16:creationId xmlns:a16="http://schemas.microsoft.com/office/drawing/2014/main" id="{00000000-0008-0000-0300-00000E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429626" y="9391650"/>
          <a:ext cx="819149" cy="86400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28574</xdr:colOff>
      <xdr:row>3</xdr:row>
      <xdr:rowOff>38100</xdr:rowOff>
    </xdr:from>
    <xdr:to>
      <xdr:col>10</xdr:col>
      <xdr:colOff>847725</xdr:colOff>
      <xdr:row>3</xdr:row>
      <xdr:rowOff>904875</xdr:rowOff>
    </xdr:to>
    <xdr:pic>
      <xdr:nvPicPr>
        <xdr:cNvPr id="15" name="Picture 14">
          <a:extLst>
            <a:ext uri="{FF2B5EF4-FFF2-40B4-BE49-F238E27FC236}">
              <a16:creationId xmlns:a16="http://schemas.microsoft.com/office/drawing/2014/main" id="{00000000-0008-0000-0300-00000F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439149" y="8467725"/>
          <a:ext cx="819151" cy="866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9525</xdr:colOff>
      <xdr:row>5</xdr:row>
      <xdr:rowOff>19050</xdr:rowOff>
    </xdr:from>
    <xdr:to>
      <xdr:col>10</xdr:col>
      <xdr:colOff>844428</xdr:colOff>
      <xdr:row>5</xdr:row>
      <xdr:rowOff>908891</xdr:rowOff>
    </xdr:to>
    <xdr:pic>
      <xdr:nvPicPr>
        <xdr:cNvPr id="16" name="Picture 15">
          <a:extLst>
            <a:ext uri="{FF2B5EF4-FFF2-40B4-BE49-F238E27FC236}">
              <a16:creationId xmlns:a16="http://schemas.microsoft.com/office/drawing/2014/main" id="{00000000-0008-0000-0300-000010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420100" y="3019425"/>
          <a:ext cx="834903" cy="88984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38101</xdr:colOff>
      <xdr:row>8</xdr:row>
      <xdr:rowOff>19050</xdr:rowOff>
    </xdr:from>
    <xdr:to>
      <xdr:col>10</xdr:col>
      <xdr:colOff>838200</xdr:colOff>
      <xdr:row>8</xdr:row>
      <xdr:rowOff>904875</xdr:rowOff>
    </xdr:to>
    <xdr:pic>
      <xdr:nvPicPr>
        <xdr:cNvPr id="17" name="Picture 16">
          <a:extLst>
            <a:ext uri="{FF2B5EF4-FFF2-40B4-BE49-F238E27FC236}">
              <a16:creationId xmlns:a16="http://schemas.microsoft.com/office/drawing/2014/main" id="{00000000-0008-0000-0300-000011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448676" y="4810125"/>
          <a:ext cx="800099" cy="885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19050</xdr:colOff>
      <xdr:row>8</xdr:row>
      <xdr:rowOff>912783</xdr:rowOff>
    </xdr:from>
    <xdr:to>
      <xdr:col>10</xdr:col>
      <xdr:colOff>838200</xdr:colOff>
      <xdr:row>9</xdr:row>
      <xdr:rowOff>904876</xdr:rowOff>
    </xdr:to>
    <xdr:pic>
      <xdr:nvPicPr>
        <xdr:cNvPr id="18" name="Picture 17">
          <a:extLst>
            <a:ext uri="{FF2B5EF4-FFF2-40B4-BE49-F238E27FC236}">
              <a16:creationId xmlns:a16="http://schemas.microsoft.com/office/drawing/2014/main" id="{00000000-0008-0000-0300-00001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429625" y="5703858"/>
          <a:ext cx="819150" cy="91601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28575</xdr:colOff>
      <xdr:row>10</xdr:row>
      <xdr:rowOff>0</xdr:rowOff>
    </xdr:from>
    <xdr:to>
      <xdr:col>10</xdr:col>
      <xdr:colOff>819150</xdr:colOff>
      <xdr:row>10</xdr:row>
      <xdr:rowOff>885826</xdr:rowOff>
    </xdr:to>
    <xdr:pic>
      <xdr:nvPicPr>
        <xdr:cNvPr id="19" name="Picture 18">
          <a:extLst>
            <a:ext uri="{FF2B5EF4-FFF2-40B4-BE49-F238E27FC236}">
              <a16:creationId xmlns:a16="http://schemas.microsoft.com/office/drawing/2014/main" id="{00000000-0008-0000-0300-00001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439150" y="6638925"/>
          <a:ext cx="790575" cy="88582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28576</xdr:colOff>
      <xdr:row>13</xdr:row>
      <xdr:rowOff>28575</xdr:rowOff>
    </xdr:from>
    <xdr:to>
      <xdr:col>10</xdr:col>
      <xdr:colOff>826170</xdr:colOff>
      <xdr:row>13</xdr:row>
      <xdr:rowOff>901749</xdr:rowOff>
    </xdr:to>
    <xdr:pic>
      <xdr:nvPicPr>
        <xdr:cNvPr id="20" name="Picture 19">
          <a:extLst>
            <a:ext uri="{FF2B5EF4-FFF2-40B4-BE49-F238E27FC236}">
              <a16:creationId xmlns:a16="http://schemas.microsoft.com/office/drawing/2014/main" id="{00000000-0008-0000-0300-00001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439151" y="8458200"/>
          <a:ext cx="797594" cy="873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19051</xdr:colOff>
      <xdr:row>14</xdr:row>
      <xdr:rowOff>28575</xdr:rowOff>
    </xdr:from>
    <xdr:to>
      <xdr:col>10</xdr:col>
      <xdr:colOff>838201</xdr:colOff>
      <xdr:row>15</xdr:row>
      <xdr:rowOff>12291</xdr:rowOff>
    </xdr:to>
    <xdr:pic>
      <xdr:nvPicPr>
        <xdr:cNvPr id="21" name="Picture 20">
          <a:extLst>
            <a:ext uri="{FF2B5EF4-FFF2-40B4-BE49-F238E27FC236}">
              <a16:creationId xmlns:a16="http://schemas.microsoft.com/office/drawing/2014/main" id="{00000000-0008-0000-0300-00001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429626" y="9382125"/>
          <a:ext cx="819150" cy="90764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9525</xdr:colOff>
      <xdr:row>15</xdr:row>
      <xdr:rowOff>28575</xdr:rowOff>
    </xdr:from>
    <xdr:to>
      <xdr:col>10</xdr:col>
      <xdr:colOff>834127</xdr:colOff>
      <xdr:row>15</xdr:row>
      <xdr:rowOff>895350</xdr:rowOff>
    </xdr:to>
    <xdr:pic>
      <xdr:nvPicPr>
        <xdr:cNvPr id="22" name="Picture 21">
          <a:extLst>
            <a:ext uri="{FF2B5EF4-FFF2-40B4-BE49-F238E27FC236}">
              <a16:creationId xmlns:a16="http://schemas.microsoft.com/office/drawing/2014/main" id="{00000000-0008-0000-0300-00001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420100" y="10306050"/>
          <a:ext cx="824602" cy="866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19049</xdr:colOff>
      <xdr:row>20</xdr:row>
      <xdr:rowOff>0</xdr:rowOff>
    </xdr:from>
    <xdr:to>
      <xdr:col>10</xdr:col>
      <xdr:colOff>866774</xdr:colOff>
      <xdr:row>20</xdr:row>
      <xdr:rowOff>885825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C46AFACD-62A2-4C64-81B2-9DB09C25B9E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429624" y="13916025"/>
          <a:ext cx="847725" cy="885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16802</xdr:colOff>
      <xdr:row>19</xdr:row>
      <xdr:rowOff>28575</xdr:rowOff>
    </xdr:from>
    <xdr:to>
      <xdr:col>10</xdr:col>
      <xdr:colOff>815469</xdr:colOff>
      <xdr:row>19</xdr:row>
      <xdr:rowOff>866775</xdr:rowOff>
    </xdr:to>
    <xdr:pic>
      <xdr:nvPicPr>
        <xdr:cNvPr id="6" name="Picture 5">
          <a:extLst>
            <a:ext uri="{FF2B5EF4-FFF2-40B4-BE49-F238E27FC236}">
              <a16:creationId xmlns:a16="http://schemas.microsoft.com/office/drawing/2014/main" id="{4C3C39A6-E275-4E8D-8437-96EDEFE7C48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427377" y="13020675"/>
          <a:ext cx="798667" cy="8382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47624</xdr:colOff>
      <xdr:row>18</xdr:row>
      <xdr:rowOff>31977</xdr:rowOff>
    </xdr:from>
    <xdr:to>
      <xdr:col>10</xdr:col>
      <xdr:colOff>827649</xdr:colOff>
      <xdr:row>18</xdr:row>
      <xdr:rowOff>904875</xdr:rowOff>
    </xdr:to>
    <xdr:pic>
      <xdr:nvPicPr>
        <xdr:cNvPr id="7" name="Picture 6">
          <a:extLst>
            <a:ext uri="{FF2B5EF4-FFF2-40B4-BE49-F238E27FC236}">
              <a16:creationId xmlns:a16="http://schemas.microsoft.com/office/drawing/2014/main" id="{3B1A4116-AC3D-4748-96C8-6FDC8AD8D66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458199" y="12100152"/>
          <a:ext cx="780025" cy="87289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10</xdr:col>
      <xdr:colOff>9525</xdr:colOff>
      <xdr:row>3</xdr:row>
      <xdr:rowOff>20098</xdr:rowOff>
    </xdr:from>
    <xdr:to>
      <xdr:col>10</xdr:col>
      <xdr:colOff>857249</xdr:colOff>
      <xdr:row>3</xdr:row>
      <xdr:rowOff>914400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486775" y="1172623"/>
          <a:ext cx="847724" cy="89430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9526</xdr:colOff>
      <xdr:row>5</xdr:row>
      <xdr:rowOff>28575</xdr:rowOff>
    </xdr:from>
    <xdr:to>
      <xdr:col>10</xdr:col>
      <xdr:colOff>838200</xdr:colOff>
      <xdr:row>5</xdr:row>
      <xdr:rowOff>904875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486776" y="3028950"/>
          <a:ext cx="828674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28575</xdr:colOff>
      <xdr:row>4</xdr:row>
      <xdr:rowOff>9525</xdr:rowOff>
    </xdr:from>
    <xdr:to>
      <xdr:col>10</xdr:col>
      <xdr:colOff>838199</xdr:colOff>
      <xdr:row>4</xdr:row>
      <xdr:rowOff>914400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05825" y="2085975"/>
          <a:ext cx="809624" cy="904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19051</xdr:colOff>
      <xdr:row>8</xdr:row>
      <xdr:rowOff>0</xdr:rowOff>
    </xdr:from>
    <xdr:to>
      <xdr:col>10</xdr:col>
      <xdr:colOff>857251</xdr:colOff>
      <xdr:row>8</xdr:row>
      <xdr:rowOff>921258</xdr:rowOff>
    </xdr:to>
    <xdr:pic>
      <xdr:nvPicPr>
        <xdr:cNvPr id="6" name="Picture 5">
          <a:extLst>
            <a:ext uri="{FF2B5EF4-FFF2-40B4-BE49-F238E27FC236}">
              <a16:creationId xmlns:a16="http://schemas.microsoft.com/office/drawing/2014/main" id="{00000000-0008-0000-0400-00000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496301" y="4791075"/>
          <a:ext cx="838200" cy="92125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18867</xdr:colOff>
      <xdr:row>10</xdr:row>
      <xdr:rowOff>9525</xdr:rowOff>
    </xdr:from>
    <xdr:to>
      <xdr:col>10</xdr:col>
      <xdr:colOff>862454</xdr:colOff>
      <xdr:row>10</xdr:row>
      <xdr:rowOff>918972</xdr:rowOff>
    </xdr:to>
    <xdr:pic>
      <xdr:nvPicPr>
        <xdr:cNvPr id="8" name="Picture 7">
          <a:extLst>
            <a:ext uri="{FF2B5EF4-FFF2-40B4-BE49-F238E27FC236}">
              <a16:creationId xmlns:a16="http://schemas.microsoft.com/office/drawing/2014/main" id="{00000000-0008-0000-04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496117" y="5724525"/>
          <a:ext cx="843587" cy="90944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19050</xdr:colOff>
      <xdr:row>9</xdr:row>
      <xdr:rowOff>28575</xdr:rowOff>
    </xdr:from>
    <xdr:to>
      <xdr:col>10</xdr:col>
      <xdr:colOff>838199</xdr:colOff>
      <xdr:row>9</xdr:row>
      <xdr:rowOff>914401</xdr:rowOff>
    </xdr:to>
    <xdr:pic>
      <xdr:nvPicPr>
        <xdr:cNvPr id="9" name="Picture 8">
          <a:extLst>
            <a:ext uri="{FF2B5EF4-FFF2-40B4-BE49-F238E27FC236}">
              <a16:creationId xmlns:a16="http://schemas.microsoft.com/office/drawing/2014/main" id="{00000000-0008-0000-0400-00000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496300" y="5743575"/>
          <a:ext cx="819149" cy="88582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38100</xdr:colOff>
      <xdr:row>13</xdr:row>
      <xdr:rowOff>28574</xdr:rowOff>
    </xdr:from>
    <xdr:to>
      <xdr:col>10</xdr:col>
      <xdr:colOff>831830</xdr:colOff>
      <xdr:row>13</xdr:row>
      <xdr:rowOff>876299</xdr:rowOff>
    </xdr:to>
    <xdr:pic>
      <xdr:nvPicPr>
        <xdr:cNvPr id="11" name="Picture 10">
          <a:extLst>
            <a:ext uri="{FF2B5EF4-FFF2-40B4-BE49-F238E27FC236}">
              <a16:creationId xmlns:a16="http://schemas.microsoft.com/office/drawing/2014/main" id="{A97A4675-2FCE-4238-ACC8-4D1002BD77B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15350" y="8458199"/>
          <a:ext cx="793730" cy="8477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37732</xdr:colOff>
      <xdr:row>14</xdr:row>
      <xdr:rowOff>38100</xdr:rowOff>
    </xdr:from>
    <xdr:to>
      <xdr:col>10</xdr:col>
      <xdr:colOff>828675</xdr:colOff>
      <xdr:row>14</xdr:row>
      <xdr:rowOff>857250</xdr:rowOff>
    </xdr:to>
    <xdr:pic>
      <xdr:nvPicPr>
        <xdr:cNvPr id="12" name="Picture 11">
          <a:extLst>
            <a:ext uri="{FF2B5EF4-FFF2-40B4-BE49-F238E27FC236}">
              <a16:creationId xmlns:a16="http://schemas.microsoft.com/office/drawing/2014/main" id="{3039F028-5800-4148-A050-2C307358113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14982" y="9372600"/>
          <a:ext cx="790943" cy="8191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28574</xdr:colOff>
      <xdr:row>15</xdr:row>
      <xdr:rowOff>0</xdr:rowOff>
    </xdr:from>
    <xdr:to>
      <xdr:col>10</xdr:col>
      <xdr:colOff>832101</xdr:colOff>
      <xdr:row>15</xdr:row>
      <xdr:rowOff>864770</xdr:rowOff>
    </xdr:to>
    <xdr:pic>
      <xdr:nvPicPr>
        <xdr:cNvPr id="13" name="Picture 12">
          <a:extLst>
            <a:ext uri="{FF2B5EF4-FFF2-40B4-BE49-F238E27FC236}">
              <a16:creationId xmlns:a16="http://schemas.microsoft.com/office/drawing/2014/main" id="{D8CA72B4-9828-4DB4-930C-F28F4218E21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05824" y="10239375"/>
          <a:ext cx="803527" cy="86477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10</xdr:col>
      <xdr:colOff>9525</xdr:colOff>
      <xdr:row>3</xdr:row>
      <xdr:rowOff>9525</xdr:rowOff>
    </xdr:from>
    <xdr:to>
      <xdr:col>10</xdr:col>
      <xdr:colOff>847725</xdr:colOff>
      <xdr:row>4</xdr:row>
      <xdr:rowOff>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639175" y="1162050"/>
          <a:ext cx="838200" cy="914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10096</xdr:colOff>
      <xdr:row>4</xdr:row>
      <xdr:rowOff>19050</xdr:rowOff>
    </xdr:from>
    <xdr:to>
      <xdr:col>10</xdr:col>
      <xdr:colOff>856680</xdr:colOff>
      <xdr:row>4</xdr:row>
      <xdr:rowOff>904875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639746" y="2095500"/>
          <a:ext cx="846584" cy="885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10096</xdr:colOff>
      <xdr:row>5</xdr:row>
      <xdr:rowOff>9525</xdr:rowOff>
    </xdr:from>
    <xdr:to>
      <xdr:col>10</xdr:col>
      <xdr:colOff>856680</xdr:colOff>
      <xdr:row>5</xdr:row>
      <xdr:rowOff>904875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639746" y="3009900"/>
          <a:ext cx="846584" cy="895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28575</xdr:colOff>
      <xdr:row>8</xdr:row>
      <xdr:rowOff>21407</xdr:rowOff>
    </xdr:from>
    <xdr:to>
      <xdr:col>10</xdr:col>
      <xdr:colOff>838200</xdr:colOff>
      <xdr:row>9</xdr:row>
      <xdr:rowOff>8053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658225" y="4812482"/>
          <a:ext cx="809625" cy="91057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36734</xdr:colOff>
      <xdr:row>9</xdr:row>
      <xdr:rowOff>47625</xdr:rowOff>
    </xdr:from>
    <xdr:to>
      <xdr:col>10</xdr:col>
      <xdr:colOff>838200</xdr:colOff>
      <xdr:row>10</xdr:row>
      <xdr:rowOff>19050</xdr:rowOff>
    </xdr:to>
    <xdr:pic>
      <xdr:nvPicPr>
        <xdr:cNvPr id="6" name="Picture 5">
          <a:extLst>
            <a:ext uri="{FF2B5EF4-FFF2-40B4-BE49-F238E27FC236}">
              <a16:creationId xmlns:a16="http://schemas.microsoft.com/office/drawing/2014/main" id="{00000000-0008-0000-0600-00000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666384" y="5762625"/>
          <a:ext cx="801466" cy="895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30389</xdr:colOff>
      <xdr:row>10</xdr:row>
      <xdr:rowOff>38088</xdr:rowOff>
    </xdr:from>
    <xdr:to>
      <xdr:col>10</xdr:col>
      <xdr:colOff>838200</xdr:colOff>
      <xdr:row>10</xdr:row>
      <xdr:rowOff>895350</xdr:rowOff>
    </xdr:to>
    <xdr:pic>
      <xdr:nvPicPr>
        <xdr:cNvPr id="7" name="Picture 6">
          <a:extLst>
            <a:ext uri="{FF2B5EF4-FFF2-40B4-BE49-F238E27FC236}">
              <a16:creationId xmlns:a16="http://schemas.microsoft.com/office/drawing/2014/main" id="{00000000-0008-0000-06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660039" y="6677013"/>
          <a:ext cx="807811" cy="85726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28575</xdr:colOff>
      <xdr:row>15</xdr:row>
      <xdr:rowOff>10310</xdr:rowOff>
    </xdr:from>
    <xdr:to>
      <xdr:col>10</xdr:col>
      <xdr:colOff>828672</xdr:colOff>
      <xdr:row>15</xdr:row>
      <xdr:rowOff>876299</xdr:rowOff>
    </xdr:to>
    <xdr:pic>
      <xdr:nvPicPr>
        <xdr:cNvPr id="8" name="Picture 7">
          <a:extLst>
            <a:ext uri="{FF2B5EF4-FFF2-40B4-BE49-F238E27FC236}">
              <a16:creationId xmlns:a16="http://schemas.microsoft.com/office/drawing/2014/main" id="{CA9AD108-9436-4576-8C09-236751A46D9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658225" y="10249685"/>
          <a:ext cx="800097" cy="86598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38099</xdr:colOff>
      <xdr:row>13</xdr:row>
      <xdr:rowOff>38100</xdr:rowOff>
    </xdr:from>
    <xdr:to>
      <xdr:col>10</xdr:col>
      <xdr:colOff>857250</xdr:colOff>
      <xdr:row>13</xdr:row>
      <xdr:rowOff>895350</xdr:rowOff>
    </xdr:to>
    <xdr:pic>
      <xdr:nvPicPr>
        <xdr:cNvPr id="9" name="Picture 8">
          <a:extLst>
            <a:ext uri="{FF2B5EF4-FFF2-40B4-BE49-F238E27FC236}">
              <a16:creationId xmlns:a16="http://schemas.microsoft.com/office/drawing/2014/main" id="{78A5C774-C57F-4FD5-B581-FFFC58CA360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667749" y="8467725"/>
          <a:ext cx="819151" cy="8572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28574</xdr:colOff>
      <xdr:row>14</xdr:row>
      <xdr:rowOff>12347</xdr:rowOff>
    </xdr:from>
    <xdr:to>
      <xdr:col>10</xdr:col>
      <xdr:colOff>866585</xdr:colOff>
      <xdr:row>14</xdr:row>
      <xdr:rowOff>885825</xdr:rowOff>
    </xdr:to>
    <xdr:pic>
      <xdr:nvPicPr>
        <xdr:cNvPr id="10" name="Picture 9">
          <a:extLst>
            <a:ext uri="{FF2B5EF4-FFF2-40B4-BE49-F238E27FC236}">
              <a16:creationId xmlns:a16="http://schemas.microsoft.com/office/drawing/2014/main" id="{C855B158-919F-4B9C-943C-D3B10889D75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658224" y="9346847"/>
          <a:ext cx="838011" cy="87347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10</xdr:col>
      <xdr:colOff>19050</xdr:colOff>
      <xdr:row>4</xdr:row>
      <xdr:rowOff>9525</xdr:rowOff>
    </xdr:from>
    <xdr:to>
      <xdr:col>10</xdr:col>
      <xdr:colOff>859734</xdr:colOff>
      <xdr:row>4</xdr:row>
      <xdr:rowOff>895350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24875" y="2085975"/>
          <a:ext cx="840684" cy="885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19050</xdr:colOff>
      <xdr:row>3</xdr:row>
      <xdr:rowOff>0</xdr:rowOff>
    </xdr:from>
    <xdr:to>
      <xdr:col>10</xdr:col>
      <xdr:colOff>857251</xdr:colOff>
      <xdr:row>3</xdr:row>
      <xdr:rowOff>914400</xdr:rowOff>
    </xdr:to>
    <xdr:pic>
      <xdr:nvPicPr>
        <xdr:cNvPr id="3" name="Picture 3"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24875" y="1152525"/>
          <a:ext cx="838201" cy="914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10</xdr:col>
      <xdr:colOff>19049</xdr:colOff>
      <xdr:row>5</xdr:row>
      <xdr:rowOff>19699</xdr:rowOff>
    </xdr:from>
    <xdr:to>
      <xdr:col>10</xdr:col>
      <xdr:colOff>847724</xdr:colOff>
      <xdr:row>5</xdr:row>
      <xdr:rowOff>904875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24874" y="3020074"/>
          <a:ext cx="828675" cy="88517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38099</xdr:colOff>
      <xdr:row>9</xdr:row>
      <xdr:rowOff>9525</xdr:rowOff>
    </xdr:from>
    <xdr:to>
      <xdr:col>10</xdr:col>
      <xdr:colOff>846330</xdr:colOff>
      <xdr:row>10</xdr:row>
      <xdr:rowOff>5070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00000000-0008-0000-07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43924" y="5724525"/>
          <a:ext cx="808231" cy="91947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19050</xdr:colOff>
      <xdr:row>8</xdr:row>
      <xdr:rowOff>9525</xdr:rowOff>
    </xdr:from>
    <xdr:to>
      <xdr:col>10</xdr:col>
      <xdr:colOff>858082</xdr:colOff>
      <xdr:row>8</xdr:row>
      <xdr:rowOff>904875</xdr:rowOff>
    </xdr:to>
    <xdr:pic>
      <xdr:nvPicPr>
        <xdr:cNvPr id="6" name="Picture 5">
          <a:extLst>
            <a:ext uri="{FF2B5EF4-FFF2-40B4-BE49-F238E27FC236}">
              <a16:creationId xmlns:a16="http://schemas.microsoft.com/office/drawing/2014/main" id="{00000000-0008-0000-0700-00000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24875" y="4800600"/>
          <a:ext cx="839032" cy="895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19050</xdr:colOff>
      <xdr:row>10</xdr:row>
      <xdr:rowOff>28575</xdr:rowOff>
    </xdr:from>
    <xdr:to>
      <xdr:col>10</xdr:col>
      <xdr:colOff>847725</xdr:colOff>
      <xdr:row>10</xdr:row>
      <xdr:rowOff>885825</xdr:rowOff>
    </xdr:to>
    <xdr:pic>
      <xdr:nvPicPr>
        <xdr:cNvPr id="7" name="Picture 6">
          <a:extLst>
            <a:ext uri="{FF2B5EF4-FFF2-40B4-BE49-F238E27FC236}">
              <a16:creationId xmlns:a16="http://schemas.microsoft.com/office/drawing/2014/main" id="{00000000-0008-0000-07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24875" y="6667500"/>
          <a:ext cx="828675" cy="8572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27358</xdr:colOff>
      <xdr:row>15</xdr:row>
      <xdr:rowOff>28574</xdr:rowOff>
    </xdr:from>
    <xdr:to>
      <xdr:col>10</xdr:col>
      <xdr:colOff>857250</xdr:colOff>
      <xdr:row>15</xdr:row>
      <xdr:rowOff>895349</xdr:rowOff>
    </xdr:to>
    <xdr:pic>
      <xdr:nvPicPr>
        <xdr:cNvPr id="8" name="Picture 7">
          <a:extLst>
            <a:ext uri="{FF2B5EF4-FFF2-40B4-BE49-F238E27FC236}">
              <a16:creationId xmlns:a16="http://schemas.microsoft.com/office/drawing/2014/main" id="{F57D4796-C383-4085-AD4F-B7473E859AC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3183" y="10267949"/>
          <a:ext cx="829892" cy="866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26657</xdr:colOff>
      <xdr:row>14</xdr:row>
      <xdr:rowOff>28574</xdr:rowOff>
    </xdr:from>
    <xdr:to>
      <xdr:col>10</xdr:col>
      <xdr:colOff>857250</xdr:colOff>
      <xdr:row>15</xdr:row>
      <xdr:rowOff>14036</xdr:rowOff>
    </xdr:to>
    <xdr:pic>
      <xdr:nvPicPr>
        <xdr:cNvPr id="9" name="Picture 8">
          <a:extLst>
            <a:ext uri="{FF2B5EF4-FFF2-40B4-BE49-F238E27FC236}">
              <a16:creationId xmlns:a16="http://schemas.microsoft.com/office/drawing/2014/main" id="{06FD53A4-60E0-4EEB-8E4B-63DDB675155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2482" y="9363074"/>
          <a:ext cx="830593" cy="89033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40868</xdr:colOff>
      <xdr:row>13</xdr:row>
      <xdr:rowOff>28575</xdr:rowOff>
    </xdr:from>
    <xdr:to>
      <xdr:col>10</xdr:col>
      <xdr:colOff>847725</xdr:colOff>
      <xdr:row>14</xdr:row>
      <xdr:rowOff>9525</xdr:rowOff>
    </xdr:to>
    <xdr:pic>
      <xdr:nvPicPr>
        <xdr:cNvPr id="10" name="Picture 9">
          <a:extLst>
            <a:ext uri="{FF2B5EF4-FFF2-40B4-BE49-F238E27FC236}">
              <a16:creationId xmlns:a16="http://schemas.microsoft.com/office/drawing/2014/main" id="{972DF6E8-B260-4347-BC95-4F6052A8FBE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46693" y="8458200"/>
          <a:ext cx="806857" cy="885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10</xdr:col>
      <xdr:colOff>38099</xdr:colOff>
      <xdr:row>3</xdr:row>
      <xdr:rowOff>38100</xdr:rowOff>
    </xdr:from>
    <xdr:to>
      <xdr:col>10</xdr:col>
      <xdr:colOff>838200</xdr:colOff>
      <xdr:row>4</xdr:row>
      <xdr:rowOff>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486774" y="1190625"/>
          <a:ext cx="800101" cy="914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27480</xdr:colOff>
      <xdr:row>4</xdr:row>
      <xdr:rowOff>19050</xdr:rowOff>
    </xdr:from>
    <xdr:to>
      <xdr:col>10</xdr:col>
      <xdr:colOff>838200</xdr:colOff>
      <xdr:row>4</xdr:row>
      <xdr:rowOff>933450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476155" y="2124075"/>
          <a:ext cx="810720" cy="914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38100</xdr:colOff>
      <xdr:row>5</xdr:row>
      <xdr:rowOff>38100</xdr:rowOff>
    </xdr:from>
    <xdr:to>
      <xdr:col>10</xdr:col>
      <xdr:colOff>838200</xdr:colOff>
      <xdr:row>5</xdr:row>
      <xdr:rowOff>933450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486775" y="3095625"/>
          <a:ext cx="800100" cy="895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19050</xdr:colOff>
      <xdr:row>8</xdr:row>
      <xdr:rowOff>38100</xdr:rowOff>
    </xdr:from>
    <xdr:to>
      <xdr:col>10</xdr:col>
      <xdr:colOff>834819</xdr:colOff>
      <xdr:row>8</xdr:row>
      <xdr:rowOff>914400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00000000-0008-0000-08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467725" y="4914900"/>
          <a:ext cx="815769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19050</xdr:colOff>
      <xdr:row>9</xdr:row>
      <xdr:rowOff>28575</xdr:rowOff>
    </xdr:from>
    <xdr:to>
      <xdr:col>10</xdr:col>
      <xdr:colOff>838199</xdr:colOff>
      <xdr:row>9</xdr:row>
      <xdr:rowOff>904875</xdr:rowOff>
    </xdr:to>
    <xdr:pic>
      <xdr:nvPicPr>
        <xdr:cNvPr id="6" name="Picture 5">
          <a:extLst>
            <a:ext uri="{FF2B5EF4-FFF2-40B4-BE49-F238E27FC236}">
              <a16:creationId xmlns:a16="http://schemas.microsoft.com/office/drawing/2014/main" id="{00000000-0008-0000-0800-00000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467725" y="5829300"/>
          <a:ext cx="819149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28575</xdr:colOff>
      <xdr:row>10</xdr:row>
      <xdr:rowOff>28575</xdr:rowOff>
    </xdr:from>
    <xdr:to>
      <xdr:col>10</xdr:col>
      <xdr:colOff>841733</xdr:colOff>
      <xdr:row>10</xdr:row>
      <xdr:rowOff>885825</xdr:rowOff>
    </xdr:to>
    <xdr:pic>
      <xdr:nvPicPr>
        <xdr:cNvPr id="7" name="Picture 6">
          <a:extLst>
            <a:ext uri="{FF2B5EF4-FFF2-40B4-BE49-F238E27FC236}">
              <a16:creationId xmlns:a16="http://schemas.microsoft.com/office/drawing/2014/main" id="{00000000-0008-0000-08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477250" y="6753225"/>
          <a:ext cx="813158" cy="8572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19051</xdr:colOff>
      <xdr:row>13</xdr:row>
      <xdr:rowOff>24949</xdr:rowOff>
    </xdr:from>
    <xdr:to>
      <xdr:col>10</xdr:col>
      <xdr:colOff>838201</xdr:colOff>
      <xdr:row>13</xdr:row>
      <xdr:rowOff>878458</xdr:rowOff>
    </xdr:to>
    <xdr:pic>
      <xdr:nvPicPr>
        <xdr:cNvPr id="8" name="Picture 7">
          <a:extLst>
            <a:ext uri="{FF2B5EF4-FFF2-40B4-BE49-F238E27FC236}">
              <a16:creationId xmlns:a16="http://schemas.microsoft.com/office/drawing/2014/main" id="{DE19BCE6-A994-46B1-A5B0-0D40B9A92A5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467726" y="8540299"/>
          <a:ext cx="819150" cy="85350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28575</xdr:colOff>
      <xdr:row>14</xdr:row>
      <xdr:rowOff>38100</xdr:rowOff>
    </xdr:from>
    <xdr:to>
      <xdr:col>10</xdr:col>
      <xdr:colOff>838200</xdr:colOff>
      <xdr:row>14</xdr:row>
      <xdr:rowOff>907754</xdr:rowOff>
    </xdr:to>
    <xdr:pic>
      <xdr:nvPicPr>
        <xdr:cNvPr id="9" name="Picture 8">
          <a:extLst>
            <a:ext uri="{FF2B5EF4-FFF2-40B4-BE49-F238E27FC236}">
              <a16:creationId xmlns:a16="http://schemas.microsoft.com/office/drawing/2014/main" id="{4B8B3480-B03C-433B-9108-92BF78515D5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477250" y="9477375"/>
          <a:ext cx="809625" cy="86965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28575</xdr:colOff>
      <xdr:row>15</xdr:row>
      <xdr:rowOff>19050</xdr:rowOff>
    </xdr:from>
    <xdr:to>
      <xdr:col>10</xdr:col>
      <xdr:colOff>838200</xdr:colOff>
      <xdr:row>15</xdr:row>
      <xdr:rowOff>895350</xdr:rowOff>
    </xdr:to>
    <xdr:pic>
      <xdr:nvPicPr>
        <xdr:cNvPr id="10" name="Picture 9">
          <a:extLst>
            <a:ext uri="{FF2B5EF4-FFF2-40B4-BE49-F238E27FC236}">
              <a16:creationId xmlns:a16="http://schemas.microsoft.com/office/drawing/2014/main" id="{8186339B-6497-4CFD-A4F2-AC777986617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477250" y="10382250"/>
          <a:ext cx="809625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10</xdr:col>
      <xdr:colOff>28574</xdr:colOff>
      <xdr:row>5</xdr:row>
      <xdr:rowOff>38101</xdr:rowOff>
    </xdr:from>
    <xdr:to>
      <xdr:col>10</xdr:col>
      <xdr:colOff>838199</xdr:colOff>
      <xdr:row>5</xdr:row>
      <xdr:rowOff>895351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439149" y="3038476"/>
          <a:ext cx="809625" cy="8572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38099</xdr:colOff>
      <xdr:row>3</xdr:row>
      <xdr:rowOff>38100</xdr:rowOff>
    </xdr:from>
    <xdr:to>
      <xdr:col>10</xdr:col>
      <xdr:colOff>838200</xdr:colOff>
      <xdr:row>3</xdr:row>
      <xdr:rowOff>904875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448674" y="1190625"/>
          <a:ext cx="800101" cy="866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38100</xdr:colOff>
      <xdr:row>4</xdr:row>
      <xdr:rowOff>27346</xdr:rowOff>
    </xdr:from>
    <xdr:to>
      <xdr:col>10</xdr:col>
      <xdr:colOff>838200</xdr:colOff>
      <xdr:row>4</xdr:row>
      <xdr:rowOff>895349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448675" y="2103796"/>
          <a:ext cx="800100" cy="86800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19050</xdr:colOff>
      <xdr:row>8</xdr:row>
      <xdr:rowOff>31513</xdr:rowOff>
    </xdr:from>
    <xdr:to>
      <xdr:col>10</xdr:col>
      <xdr:colOff>838200</xdr:colOff>
      <xdr:row>8</xdr:row>
      <xdr:rowOff>917103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00000000-0008-0000-09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429625" y="4822588"/>
          <a:ext cx="819150" cy="88559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28574</xdr:colOff>
      <xdr:row>9</xdr:row>
      <xdr:rowOff>29484</xdr:rowOff>
    </xdr:from>
    <xdr:to>
      <xdr:col>10</xdr:col>
      <xdr:colOff>841423</xdr:colOff>
      <xdr:row>9</xdr:row>
      <xdr:rowOff>868191</xdr:rowOff>
    </xdr:to>
    <xdr:pic>
      <xdr:nvPicPr>
        <xdr:cNvPr id="6" name="Picture 5">
          <a:extLst>
            <a:ext uri="{FF2B5EF4-FFF2-40B4-BE49-F238E27FC236}">
              <a16:creationId xmlns:a16="http://schemas.microsoft.com/office/drawing/2014/main" id="{00000000-0008-0000-0900-00000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439149" y="5744484"/>
          <a:ext cx="812849" cy="83870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28575</xdr:colOff>
      <xdr:row>10</xdr:row>
      <xdr:rowOff>32953</xdr:rowOff>
    </xdr:from>
    <xdr:to>
      <xdr:col>10</xdr:col>
      <xdr:colOff>838200</xdr:colOff>
      <xdr:row>10</xdr:row>
      <xdr:rowOff>885824</xdr:rowOff>
    </xdr:to>
    <xdr:pic>
      <xdr:nvPicPr>
        <xdr:cNvPr id="7" name="Picture 6">
          <a:extLst>
            <a:ext uri="{FF2B5EF4-FFF2-40B4-BE49-F238E27FC236}">
              <a16:creationId xmlns:a16="http://schemas.microsoft.com/office/drawing/2014/main" id="{00000000-0008-0000-09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439150" y="6671878"/>
          <a:ext cx="809625" cy="85287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28575</xdr:colOff>
      <xdr:row>15</xdr:row>
      <xdr:rowOff>38100</xdr:rowOff>
    </xdr:from>
    <xdr:to>
      <xdr:col>10</xdr:col>
      <xdr:colOff>839442</xdr:colOff>
      <xdr:row>15</xdr:row>
      <xdr:rowOff>885825</xdr:rowOff>
    </xdr:to>
    <xdr:pic>
      <xdr:nvPicPr>
        <xdr:cNvPr id="8" name="Picture 7">
          <a:extLst>
            <a:ext uri="{FF2B5EF4-FFF2-40B4-BE49-F238E27FC236}">
              <a16:creationId xmlns:a16="http://schemas.microsoft.com/office/drawing/2014/main" id="{44748502-24C6-4D7B-AF5E-3535DB2AE62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439150" y="10296525"/>
          <a:ext cx="810867" cy="8477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38100</xdr:colOff>
      <xdr:row>13</xdr:row>
      <xdr:rowOff>9524</xdr:rowOff>
    </xdr:from>
    <xdr:to>
      <xdr:col>10</xdr:col>
      <xdr:colOff>838200</xdr:colOff>
      <xdr:row>13</xdr:row>
      <xdr:rowOff>895349</xdr:rowOff>
    </xdr:to>
    <xdr:pic>
      <xdr:nvPicPr>
        <xdr:cNvPr id="9" name="Picture 8">
          <a:extLst>
            <a:ext uri="{FF2B5EF4-FFF2-40B4-BE49-F238E27FC236}">
              <a16:creationId xmlns:a16="http://schemas.microsoft.com/office/drawing/2014/main" id="{480DFE4B-361C-4DC9-8058-D1D190285BF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448675" y="8439149"/>
          <a:ext cx="800100" cy="885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10</xdr:col>
      <xdr:colOff>28575</xdr:colOff>
      <xdr:row>3</xdr:row>
      <xdr:rowOff>28575</xdr:rowOff>
    </xdr:from>
    <xdr:to>
      <xdr:col>10</xdr:col>
      <xdr:colOff>838199</xdr:colOff>
      <xdr:row>3</xdr:row>
      <xdr:rowOff>885826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629650" y="1181100"/>
          <a:ext cx="809624" cy="85725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28575</xdr:colOff>
      <xdr:row>4</xdr:row>
      <xdr:rowOff>29516</xdr:rowOff>
    </xdr:from>
    <xdr:to>
      <xdr:col>11</xdr:col>
      <xdr:colOff>0</xdr:colOff>
      <xdr:row>4</xdr:row>
      <xdr:rowOff>895349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629650" y="2105966"/>
          <a:ext cx="838200" cy="86583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19050</xdr:colOff>
      <xdr:row>5</xdr:row>
      <xdr:rowOff>38100</xdr:rowOff>
    </xdr:from>
    <xdr:to>
      <xdr:col>10</xdr:col>
      <xdr:colOff>838200</xdr:colOff>
      <xdr:row>5</xdr:row>
      <xdr:rowOff>914400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620125" y="3038475"/>
          <a:ext cx="819150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30546</xdr:colOff>
      <xdr:row>8</xdr:row>
      <xdr:rowOff>19050</xdr:rowOff>
    </xdr:from>
    <xdr:to>
      <xdr:col>10</xdr:col>
      <xdr:colOff>847726</xdr:colOff>
      <xdr:row>8</xdr:row>
      <xdr:rowOff>885826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00000000-0008-0000-0A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631621" y="4810125"/>
          <a:ext cx="817180" cy="86677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9</xdr:col>
      <xdr:colOff>790574</xdr:colOff>
      <xdr:row>9</xdr:row>
      <xdr:rowOff>19050</xdr:rowOff>
    </xdr:from>
    <xdr:to>
      <xdr:col>10</xdr:col>
      <xdr:colOff>847724</xdr:colOff>
      <xdr:row>9</xdr:row>
      <xdr:rowOff>885826</xdr:rowOff>
    </xdr:to>
    <xdr:pic>
      <xdr:nvPicPr>
        <xdr:cNvPr id="6" name="Picture 5">
          <a:extLst>
            <a:ext uri="{FF2B5EF4-FFF2-40B4-BE49-F238E27FC236}">
              <a16:creationId xmlns:a16="http://schemas.microsoft.com/office/drawing/2014/main" id="{00000000-0008-0000-0A00-00000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601074" y="5734050"/>
          <a:ext cx="847725" cy="86677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9525</xdr:colOff>
      <xdr:row>10</xdr:row>
      <xdr:rowOff>28575</xdr:rowOff>
    </xdr:from>
    <xdr:to>
      <xdr:col>10</xdr:col>
      <xdr:colOff>838200</xdr:colOff>
      <xdr:row>10</xdr:row>
      <xdr:rowOff>885825</xdr:rowOff>
    </xdr:to>
    <xdr:pic>
      <xdr:nvPicPr>
        <xdr:cNvPr id="7" name="Picture 6">
          <a:extLst>
            <a:ext uri="{FF2B5EF4-FFF2-40B4-BE49-F238E27FC236}">
              <a16:creationId xmlns:a16="http://schemas.microsoft.com/office/drawing/2014/main" id="{00000000-0008-0000-0A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610600" y="6667500"/>
          <a:ext cx="828675" cy="8572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57150</xdr:colOff>
      <xdr:row>15</xdr:row>
      <xdr:rowOff>47625</xdr:rowOff>
    </xdr:from>
    <xdr:to>
      <xdr:col>10</xdr:col>
      <xdr:colOff>838199</xdr:colOff>
      <xdr:row>15</xdr:row>
      <xdr:rowOff>885825</xdr:rowOff>
    </xdr:to>
    <xdr:pic>
      <xdr:nvPicPr>
        <xdr:cNvPr id="8" name="Picture 7">
          <a:extLst>
            <a:ext uri="{FF2B5EF4-FFF2-40B4-BE49-F238E27FC236}">
              <a16:creationId xmlns:a16="http://schemas.microsoft.com/office/drawing/2014/main" id="{DF25FD8A-CAC1-426B-A8C7-D2CDEF07CA7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658225" y="10325100"/>
          <a:ext cx="781049" cy="8382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47624</xdr:colOff>
      <xdr:row>14</xdr:row>
      <xdr:rowOff>38100</xdr:rowOff>
    </xdr:from>
    <xdr:to>
      <xdr:col>10</xdr:col>
      <xdr:colOff>838199</xdr:colOff>
      <xdr:row>14</xdr:row>
      <xdr:rowOff>881544</xdr:rowOff>
    </xdr:to>
    <xdr:pic>
      <xdr:nvPicPr>
        <xdr:cNvPr id="9" name="Picture 8">
          <a:extLst>
            <a:ext uri="{FF2B5EF4-FFF2-40B4-BE49-F238E27FC236}">
              <a16:creationId xmlns:a16="http://schemas.microsoft.com/office/drawing/2014/main" id="{1200F37B-1A52-4A6F-BEB4-C3064EB4408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648699" y="9391650"/>
          <a:ext cx="790575" cy="84344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28574</xdr:colOff>
      <xdr:row>13</xdr:row>
      <xdr:rowOff>38100</xdr:rowOff>
    </xdr:from>
    <xdr:to>
      <xdr:col>10</xdr:col>
      <xdr:colOff>838199</xdr:colOff>
      <xdr:row>13</xdr:row>
      <xdr:rowOff>864361</xdr:rowOff>
    </xdr:to>
    <xdr:pic>
      <xdr:nvPicPr>
        <xdr:cNvPr id="10" name="Picture 9">
          <a:extLst>
            <a:ext uri="{FF2B5EF4-FFF2-40B4-BE49-F238E27FC236}">
              <a16:creationId xmlns:a16="http://schemas.microsoft.com/office/drawing/2014/main" id="{6D638481-7BFA-4D04-9D7B-A9A24309660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629649" y="8467725"/>
          <a:ext cx="809625" cy="82626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10</xdr:col>
      <xdr:colOff>1</xdr:colOff>
      <xdr:row>3</xdr:row>
      <xdr:rowOff>51892</xdr:rowOff>
    </xdr:from>
    <xdr:to>
      <xdr:col>10</xdr:col>
      <xdr:colOff>838201</xdr:colOff>
      <xdr:row>3</xdr:row>
      <xdr:rowOff>914400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410576" y="1204417"/>
          <a:ext cx="838200" cy="86250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30782</xdr:colOff>
      <xdr:row>4</xdr:row>
      <xdr:rowOff>0</xdr:rowOff>
    </xdr:from>
    <xdr:to>
      <xdr:col>10</xdr:col>
      <xdr:colOff>838199</xdr:colOff>
      <xdr:row>4</xdr:row>
      <xdr:rowOff>904875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441357" y="2076450"/>
          <a:ext cx="807417" cy="904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19049</xdr:colOff>
      <xdr:row>5</xdr:row>
      <xdr:rowOff>38100</xdr:rowOff>
    </xdr:from>
    <xdr:to>
      <xdr:col>10</xdr:col>
      <xdr:colOff>843251</xdr:colOff>
      <xdr:row>5</xdr:row>
      <xdr:rowOff>908339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429624" y="3038475"/>
          <a:ext cx="824202" cy="87023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38100</xdr:colOff>
      <xdr:row>9</xdr:row>
      <xdr:rowOff>28575</xdr:rowOff>
    </xdr:from>
    <xdr:to>
      <xdr:col>10</xdr:col>
      <xdr:colOff>819444</xdr:colOff>
      <xdr:row>9</xdr:row>
      <xdr:rowOff>882904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00000000-0008-0000-0B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448675" y="5743575"/>
          <a:ext cx="781344" cy="85432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38099</xdr:colOff>
      <xdr:row>8</xdr:row>
      <xdr:rowOff>38100</xdr:rowOff>
    </xdr:from>
    <xdr:to>
      <xdr:col>10</xdr:col>
      <xdr:colOff>832044</xdr:colOff>
      <xdr:row>8</xdr:row>
      <xdr:rowOff>912114</xdr:rowOff>
    </xdr:to>
    <xdr:pic>
      <xdr:nvPicPr>
        <xdr:cNvPr id="6" name="Picture 5">
          <a:extLst>
            <a:ext uri="{FF2B5EF4-FFF2-40B4-BE49-F238E27FC236}">
              <a16:creationId xmlns:a16="http://schemas.microsoft.com/office/drawing/2014/main" id="{00000000-0008-0000-0B00-00000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448674" y="4829175"/>
          <a:ext cx="793945" cy="87401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19050</xdr:colOff>
      <xdr:row>10</xdr:row>
      <xdr:rowOff>0</xdr:rowOff>
    </xdr:from>
    <xdr:to>
      <xdr:col>10</xdr:col>
      <xdr:colOff>838200</xdr:colOff>
      <xdr:row>10</xdr:row>
      <xdr:rowOff>885825</xdr:rowOff>
    </xdr:to>
    <xdr:pic>
      <xdr:nvPicPr>
        <xdr:cNvPr id="7" name="Picture 6">
          <a:extLst>
            <a:ext uri="{FF2B5EF4-FFF2-40B4-BE49-F238E27FC236}">
              <a16:creationId xmlns:a16="http://schemas.microsoft.com/office/drawing/2014/main" id="{00000000-0008-0000-0B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429625" y="6638925"/>
          <a:ext cx="819150" cy="885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35931</xdr:colOff>
      <xdr:row>15</xdr:row>
      <xdr:rowOff>47625</xdr:rowOff>
    </xdr:from>
    <xdr:to>
      <xdr:col>10</xdr:col>
      <xdr:colOff>847725</xdr:colOff>
      <xdr:row>15</xdr:row>
      <xdr:rowOff>904875</xdr:rowOff>
    </xdr:to>
    <xdr:pic>
      <xdr:nvPicPr>
        <xdr:cNvPr id="8" name="Picture 7">
          <a:extLst>
            <a:ext uri="{FF2B5EF4-FFF2-40B4-BE49-F238E27FC236}">
              <a16:creationId xmlns:a16="http://schemas.microsoft.com/office/drawing/2014/main" id="{91AE9493-23E7-4BCD-8596-B43F288BDC1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446506" y="10325100"/>
          <a:ext cx="811794" cy="8572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46848</xdr:colOff>
      <xdr:row>14</xdr:row>
      <xdr:rowOff>47625</xdr:rowOff>
    </xdr:from>
    <xdr:to>
      <xdr:col>10</xdr:col>
      <xdr:colOff>833437</xdr:colOff>
      <xdr:row>14</xdr:row>
      <xdr:rowOff>888925</xdr:rowOff>
    </xdr:to>
    <xdr:pic>
      <xdr:nvPicPr>
        <xdr:cNvPr id="9" name="Picture 8">
          <a:extLst>
            <a:ext uri="{FF2B5EF4-FFF2-40B4-BE49-F238E27FC236}">
              <a16:creationId xmlns:a16="http://schemas.microsoft.com/office/drawing/2014/main" id="{717D0EAD-A33D-49F1-A8C5-22EEA6B85BE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457423" y="9401175"/>
          <a:ext cx="786589" cy="841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38099</xdr:colOff>
      <xdr:row>13</xdr:row>
      <xdr:rowOff>54080</xdr:rowOff>
    </xdr:from>
    <xdr:to>
      <xdr:col>10</xdr:col>
      <xdr:colOff>831872</xdr:colOff>
      <xdr:row>13</xdr:row>
      <xdr:rowOff>907635</xdr:rowOff>
    </xdr:to>
    <xdr:pic>
      <xdr:nvPicPr>
        <xdr:cNvPr id="10" name="Picture 9">
          <a:extLst>
            <a:ext uri="{FF2B5EF4-FFF2-40B4-BE49-F238E27FC236}">
              <a16:creationId xmlns:a16="http://schemas.microsoft.com/office/drawing/2014/main" id="{A0E5EDF7-33CC-40B8-86CC-FEFC2BCA12A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448674" y="8483705"/>
          <a:ext cx="793773" cy="85355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10</xdr:col>
      <xdr:colOff>38099</xdr:colOff>
      <xdr:row>3</xdr:row>
      <xdr:rowOff>57150</xdr:rowOff>
    </xdr:from>
    <xdr:to>
      <xdr:col>10</xdr:col>
      <xdr:colOff>828674</xdr:colOff>
      <xdr:row>3</xdr:row>
      <xdr:rowOff>895350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53449" y="1209675"/>
          <a:ext cx="790575" cy="8382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57149</xdr:colOff>
      <xdr:row>4</xdr:row>
      <xdr:rowOff>38100</xdr:rowOff>
    </xdr:from>
    <xdr:to>
      <xdr:col>10</xdr:col>
      <xdr:colOff>819150</xdr:colOff>
      <xdr:row>4</xdr:row>
      <xdr:rowOff>885825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72499" y="2114550"/>
          <a:ext cx="762001" cy="8477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57149</xdr:colOff>
      <xdr:row>5</xdr:row>
      <xdr:rowOff>61136</xdr:rowOff>
    </xdr:from>
    <xdr:to>
      <xdr:col>10</xdr:col>
      <xdr:colOff>819150</xdr:colOff>
      <xdr:row>5</xdr:row>
      <xdr:rowOff>876300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72499" y="3061511"/>
          <a:ext cx="762001" cy="81516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19050</xdr:colOff>
      <xdr:row>9</xdr:row>
      <xdr:rowOff>9525</xdr:rowOff>
    </xdr:from>
    <xdr:to>
      <xdr:col>10</xdr:col>
      <xdr:colOff>838200</xdr:colOff>
      <xdr:row>9</xdr:row>
      <xdr:rowOff>906855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00000000-0008-0000-0C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5724525"/>
          <a:ext cx="819150" cy="89733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28575</xdr:colOff>
      <xdr:row>8</xdr:row>
      <xdr:rowOff>9525</xdr:rowOff>
    </xdr:from>
    <xdr:to>
      <xdr:col>10</xdr:col>
      <xdr:colOff>838200</xdr:colOff>
      <xdr:row>8</xdr:row>
      <xdr:rowOff>885825</xdr:rowOff>
    </xdr:to>
    <xdr:pic>
      <xdr:nvPicPr>
        <xdr:cNvPr id="6" name="Picture 5">
          <a:extLst>
            <a:ext uri="{FF2B5EF4-FFF2-40B4-BE49-F238E27FC236}">
              <a16:creationId xmlns:a16="http://schemas.microsoft.com/office/drawing/2014/main" id="{00000000-0008-0000-0C00-00000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43925" y="4800600"/>
          <a:ext cx="809625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9524</xdr:colOff>
      <xdr:row>10</xdr:row>
      <xdr:rowOff>9525</xdr:rowOff>
    </xdr:from>
    <xdr:to>
      <xdr:col>10</xdr:col>
      <xdr:colOff>838199</xdr:colOff>
      <xdr:row>10</xdr:row>
      <xdr:rowOff>885825</xdr:rowOff>
    </xdr:to>
    <xdr:pic>
      <xdr:nvPicPr>
        <xdr:cNvPr id="7" name="Picture 6">
          <a:extLst>
            <a:ext uri="{FF2B5EF4-FFF2-40B4-BE49-F238E27FC236}">
              <a16:creationId xmlns:a16="http://schemas.microsoft.com/office/drawing/2014/main" id="{00000000-0008-0000-0C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24874" y="6648450"/>
          <a:ext cx="828675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26964</xdr:colOff>
      <xdr:row>13</xdr:row>
      <xdr:rowOff>38099</xdr:rowOff>
    </xdr:from>
    <xdr:to>
      <xdr:col>10</xdr:col>
      <xdr:colOff>835918</xdr:colOff>
      <xdr:row>14</xdr:row>
      <xdr:rowOff>0</xdr:rowOff>
    </xdr:to>
    <xdr:pic>
      <xdr:nvPicPr>
        <xdr:cNvPr id="8" name="Picture 7">
          <a:extLst>
            <a:ext uri="{FF2B5EF4-FFF2-40B4-BE49-F238E27FC236}">
              <a16:creationId xmlns:a16="http://schemas.microsoft.com/office/drawing/2014/main" id="{681EFE05-8651-46D5-B317-24D8500378D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42314" y="8467724"/>
          <a:ext cx="808954" cy="86677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38100</xdr:colOff>
      <xdr:row>14</xdr:row>
      <xdr:rowOff>38099</xdr:rowOff>
    </xdr:from>
    <xdr:to>
      <xdr:col>10</xdr:col>
      <xdr:colOff>838200</xdr:colOff>
      <xdr:row>14</xdr:row>
      <xdr:rowOff>885824</xdr:rowOff>
    </xdr:to>
    <xdr:pic>
      <xdr:nvPicPr>
        <xdr:cNvPr id="9" name="Picture 8">
          <a:extLst>
            <a:ext uri="{FF2B5EF4-FFF2-40B4-BE49-F238E27FC236}">
              <a16:creationId xmlns:a16="http://schemas.microsoft.com/office/drawing/2014/main" id="{4D8FAC6B-78E4-4D32-8497-3AFF52A908E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53450" y="9372599"/>
          <a:ext cx="800100" cy="8477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47624</xdr:colOff>
      <xdr:row>15</xdr:row>
      <xdr:rowOff>17683</xdr:rowOff>
    </xdr:from>
    <xdr:to>
      <xdr:col>10</xdr:col>
      <xdr:colOff>819053</xdr:colOff>
      <xdr:row>15</xdr:row>
      <xdr:rowOff>885825</xdr:rowOff>
    </xdr:to>
    <xdr:pic>
      <xdr:nvPicPr>
        <xdr:cNvPr id="10" name="Picture 9">
          <a:extLst>
            <a:ext uri="{FF2B5EF4-FFF2-40B4-BE49-F238E27FC236}">
              <a16:creationId xmlns:a16="http://schemas.microsoft.com/office/drawing/2014/main" id="{BF6919E6-813C-4F55-9FF9-2537A95B70E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62974" y="10257058"/>
          <a:ext cx="771429" cy="86814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10</xdr:col>
      <xdr:colOff>9526</xdr:colOff>
      <xdr:row>4</xdr:row>
      <xdr:rowOff>38100</xdr:rowOff>
    </xdr:from>
    <xdr:to>
      <xdr:col>10</xdr:col>
      <xdr:colOff>838200</xdr:colOff>
      <xdr:row>4</xdr:row>
      <xdr:rowOff>885825</xdr:rowOff>
    </xdr:to>
    <xdr:pic>
      <xdr:nvPicPr>
        <xdr:cNvPr id="2" name="Picture 3"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24876" y="2114550"/>
          <a:ext cx="828674" cy="847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10</xdr:col>
      <xdr:colOff>17265</xdr:colOff>
      <xdr:row>3</xdr:row>
      <xdr:rowOff>19050</xdr:rowOff>
    </xdr:from>
    <xdr:to>
      <xdr:col>10</xdr:col>
      <xdr:colOff>828675</xdr:colOff>
      <xdr:row>3</xdr:row>
      <xdr:rowOff>914400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2615" y="1171575"/>
          <a:ext cx="811410" cy="895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28576</xdr:colOff>
      <xdr:row>5</xdr:row>
      <xdr:rowOff>38100</xdr:rowOff>
    </xdr:from>
    <xdr:to>
      <xdr:col>10</xdr:col>
      <xdr:colOff>832138</xdr:colOff>
      <xdr:row>5</xdr:row>
      <xdr:rowOff>885825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43926" y="3038475"/>
          <a:ext cx="803562" cy="8477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21832</xdr:colOff>
      <xdr:row>8</xdr:row>
      <xdr:rowOff>28575</xdr:rowOff>
    </xdr:from>
    <xdr:to>
      <xdr:col>10</xdr:col>
      <xdr:colOff>838199</xdr:colOff>
      <xdr:row>8</xdr:row>
      <xdr:rowOff>914399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00000000-0008-0000-0D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7182" y="4819650"/>
          <a:ext cx="816367" cy="8858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43977</xdr:colOff>
      <xdr:row>9</xdr:row>
      <xdr:rowOff>47625</xdr:rowOff>
    </xdr:from>
    <xdr:to>
      <xdr:col>10</xdr:col>
      <xdr:colOff>828675</xdr:colOff>
      <xdr:row>9</xdr:row>
      <xdr:rowOff>885825</xdr:rowOff>
    </xdr:to>
    <xdr:pic>
      <xdr:nvPicPr>
        <xdr:cNvPr id="6" name="Picture 5">
          <a:extLst>
            <a:ext uri="{FF2B5EF4-FFF2-40B4-BE49-F238E27FC236}">
              <a16:creationId xmlns:a16="http://schemas.microsoft.com/office/drawing/2014/main" id="{00000000-0008-0000-0D00-00000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59327" y="5762625"/>
          <a:ext cx="784698" cy="8382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19050</xdr:colOff>
      <xdr:row>10</xdr:row>
      <xdr:rowOff>9525</xdr:rowOff>
    </xdr:from>
    <xdr:to>
      <xdr:col>10</xdr:col>
      <xdr:colOff>838200</xdr:colOff>
      <xdr:row>10</xdr:row>
      <xdr:rowOff>885825</xdr:rowOff>
    </xdr:to>
    <xdr:pic>
      <xdr:nvPicPr>
        <xdr:cNvPr id="7" name="Picture 6">
          <a:extLst>
            <a:ext uri="{FF2B5EF4-FFF2-40B4-BE49-F238E27FC236}">
              <a16:creationId xmlns:a16="http://schemas.microsoft.com/office/drawing/2014/main" id="{00000000-0008-0000-0D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"/>
          <a:ext cx="819150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47625</xdr:colOff>
      <xdr:row>14</xdr:row>
      <xdr:rowOff>24469</xdr:rowOff>
    </xdr:from>
    <xdr:to>
      <xdr:col>10</xdr:col>
      <xdr:colOff>827292</xdr:colOff>
      <xdr:row>14</xdr:row>
      <xdr:rowOff>895349</xdr:rowOff>
    </xdr:to>
    <xdr:pic>
      <xdr:nvPicPr>
        <xdr:cNvPr id="8" name="Picture 7">
          <a:extLst>
            <a:ext uri="{FF2B5EF4-FFF2-40B4-BE49-F238E27FC236}">
              <a16:creationId xmlns:a16="http://schemas.microsoft.com/office/drawing/2014/main" id="{1CA5CA3E-0730-4371-AC97-48D650BEE0C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62975" y="9378019"/>
          <a:ext cx="779667" cy="8708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28576</xdr:colOff>
      <xdr:row>15</xdr:row>
      <xdr:rowOff>38100</xdr:rowOff>
    </xdr:from>
    <xdr:to>
      <xdr:col>10</xdr:col>
      <xdr:colOff>847726</xdr:colOff>
      <xdr:row>15</xdr:row>
      <xdr:rowOff>885825</xdr:rowOff>
    </xdr:to>
    <xdr:pic>
      <xdr:nvPicPr>
        <xdr:cNvPr id="9" name="Picture 8">
          <a:extLst>
            <a:ext uri="{FF2B5EF4-FFF2-40B4-BE49-F238E27FC236}">
              <a16:creationId xmlns:a16="http://schemas.microsoft.com/office/drawing/2014/main" id="{34A74F10-1E60-4CAD-B03A-DC7169FFCD7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43926" y="10315575"/>
          <a:ext cx="819150" cy="8477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46170</xdr:colOff>
      <xdr:row>13</xdr:row>
      <xdr:rowOff>38774</xdr:rowOff>
    </xdr:from>
    <xdr:to>
      <xdr:col>10</xdr:col>
      <xdr:colOff>838200</xdr:colOff>
      <xdr:row>13</xdr:row>
      <xdr:rowOff>876300</xdr:rowOff>
    </xdr:to>
    <xdr:pic>
      <xdr:nvPicPr>
        <xdr:cNvPr id="10" name="Picture 9">
          <a:extLst>
            <a:ext uri="{FF2B5EF4-FFF2-40B4-BE49-F238E27FC236}">
              <a16:creationId xmlns:a16="http://schemas.microsoft.com/office/drawing/2014/main" id="{D8F9C715-86C2-47FC-BFB1-8C777711B3C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61520" y="8468399"/>
          <a:ext cx="792030" cy="83752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10</xdr:col>
      <xdr:colOff>28574</xdr:colOff>
      <xdr:row>3</xdr:row>
      <xdr:rowOff>28575</xdr:rowOff>
    </xdr:from>
    <xdr:to>
      <xdr:col>10</xdr:col>
      <xdr:colOff>838199</xdr:colOff>
      <xdr:row>3</xdr:row>
      <xdr:rowOff>885825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391524" y="1181100"/>
          <a:ext cx="809625" cy="8572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47626</xdr:colOff>
      <xdr:row>5</xdr:row>
      <xdr:rowOff>38100</xdr:rowOff>
    </xdr:from>
    <xdr:to>
      <xdr:col>10</xdr:col>
      <xdr:colOff>828676</xdr:colOff>
      <xdr:row>5</xdr:row>
      <xdr:rowOff>895350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410576" y="3038475"/>
          <a:ext cx="781050" cy="8572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38100</xdr:colOff>
      <xdr:row>4</xdr:row>
      <xdr:rowOff>28575</xdr:rowOff>
    </xdr:from>
    <xdr:to>
      <xdr:col>10</xdr:col>
      <xdr:colOff>836752</xdr:colOff>
      <xdr:row>4</xdr:row>
      <xdr:rowOff>904875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401050" y="2105025"/>
          <a:ext cx="798652" cy="8763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19050</xdr:colOff>
      <xdr:row>8</xdr:row>
      <xdr:rowOff>57150</xdr:rowOff>
    </xdr:from>
    <xdr:to>
      <xdr:col>10</xdr:col>
      <xdr:colOff>838200</xdr:colOff>
      <xdr:row>8</xdr:row>
      <xdr:rowOff>895349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00000000-0008-0000-0E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420100" y="4848225"/>
          <a:ext cx="819150" cy="8381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19050</xdr:colOff>
      <xdr:row>9</xdr:row>
      <xdr:rowOff>19050</xdr:rowOff>
    </xdr:from>
    <xdr:to>
      <xdr:col>10</xdr:col>
      <xdr:colOff>828674</xdr:colOff>
      <xdr:row>9</xdr:row>
      <xdr:rowOff>904875</xdr:rowOff>
    </xdr:to>
    <xdr:pic>
      <xdr:nvPicPr>
        <xdr:cNvPr id="6" name="Picture 5">
          <a:extLst>
            <a:ext uri="{FF2B5EF4-FFF2-40B4-BE49-F238E27FC236}">
              <a16:creationId xmlns:a16="http://schemas.microsoft.com/office/drawing/2014/main" id="{00000000-0008-0000-0E00-00000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420100" y="5734050"/>
          <a:ext cx="809624" cy="8858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38100</xdr:colOff>
      <xdr:row>10</xdr:row>
      <xdr:rowOff>28576</xdr:rowOff>
    </xdr:from>
    <xdr:to>
      <xdr:col>10</xdr:col>
      <xdr:colOff>838200</xdr:colOff>
      <xdr:row>10</xdr:row>
      <xdr:rowOff>895350</xdr:rowOff>
    </xdr:to>
    <xdr:pic>
      <xdr:nvPicPr>
        <xdr:cNvPr id="7" name="Picture 6">
          <a:extLst>
            <a:ext uri="{FF2B5EF4-FFF2-40B4-BE49-F238E27FC236}">
              <a16:creationId xmlns:a16="http://schemas.microsoft.com/office/drawing/2014/main" id="{00000000-0008-0000-0E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439150" y="6667501"/>
          <a:ext cx="800100" cy="8667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28575</xdr:colOff>
      <xdr:row>13</xdr:row>
      <xdr:rowOff>38100</xdr:rowOff>
    </xdr:from>
    <xdr:to>
      <xdr:col>10</xdr:col>
      <xdr:colOff>825549</xdr:colOff>
      <xdr:row>13</xdr:row>
      <xdr:rowOff>893886</xdr:rowOff>
    </xdr:to>
    <xdr:pic>
      <xdr:nvPicPr>
        <xdr:cNvPr id="8" name="Picture 7">
          <a:extLst>
            <a:ext uri="{FF2B5EF4-FFF2-40B4-BE49-F238E27FC236}">
              <a16:creationId xmlns:a16="http://schemas.microsoft.com/office/drawing/2014/main" id="{413C2662-46BE-48EF-AEBA-8A5F94137E2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429625" y="8467725"/>
          <a:ext cx="796974" cy="85578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43656</xdr:colOff>
      <xdr:row>15</xdr:row>
      <xdr:rowOff>38099</xdr:rowOff>
    </xdr:from>
    <xdr:to>
      <xdr:col>10</xdr:col>
      <xdr:colOff>838200</xdr:colOff>
      <xdr:row>15</xdr:row>
      <xdr:rowOff>904874</xdr:rowOff>
    </xdr:to>
    <xdr:pic>
      <xdr:nvPicPr>
        <xdr:cNvPr id="9" name="Picture 8">
          <a:extLst>
            <a:ext uri="{FF2B5EF4-FFF2-40B4-BE49-F238E27FC236}">
              <a16:creationId xmlns:a16="http://schemas.microsoft.com/office/drawing/2014/main" id="{64520F89-5347-4B76-961C-091E880FAAE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444706" y="10315574"/>
          <a:ext cx="794544" cy="866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10</xdr:col>
      <xdr:colOff>47624</xdr:colOff>
      <xdr:row>14</xdr:row>
      <xdr:rowOff>51465</xdr:rowOff>
    </xdr:from>
    <xdr:to>
      <xdr:col>10</xdr:col>
      <xdr:colOff>824457</xdr:colOff>
      <xdr:row>14</xdr:row>
      <xdr:rowOff>890954</xdr:rowOff>
    </xdr:to>
    <xdr:pic>
      <xdr:nvPicPr>
        <xdr:cNvPr id="10" name="Picture 9">
          <a:extLst>
            <a:ext uri="{FF2B5EF4-FFF2-40B4-BE49-F238E27FC236}">
              <a16:creationId xmlns:a16="http://schemas.microsoft.com/office/drawing/2014/main" id="{5DEEC3BA-FA0A-4E7A-9E0B-5A36298D0CE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448674" y="9405015"/>
          <a:ext cx="776833" cy="83948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16"/>
  <sheetViews>
    <sheetView view="pageBreakPreview" topLeftCell="A13" zoomScaleSheetLayoutView="100" workbookViewId="0">
      <selection activeCell="A13" sqref="A1:XFD1048576"/>
    </sheetView>
  </sheetViews>
  <sheetFormatPr defaultRowHeight="15" x14ac:dyDescent="0.25"/>
  <cols>
    <col min="1" max="1" width="8.5703125" style="1" bestFit="1" customWidth="1"/>
    <col min="2" max="2" width="20.140625" style="1" bestFit="1" customWidth="1"/>
    <col min="3" max="3" width="23.42578125" style="1" customWidth="1"/>
    <col min="4" max="4" width="26.5703125" style="14" bestFit="1" customWidth="1"/>
    <col min="5" max="5" width="7.140625" style="14" bestFit="1" customWidth="1"/>
    <col min="6" max="6" width="7.42578125" style="14" bestFit="1" customWidth="1"/>
    <col min="7" max="7" width="7.5703125" style="14" bestFit="1" customWidth="1"/>
    <col min="8" max="8" width="9.7109375" style="14" bestFit="1" customWidth="1"/>
    <col min="9" max="9" width="6.7109375" style="14" bestFit="1" customWidth="1"/>
    <col min="10" max="10" width="12.28515625" style="14" bestFit="1" customWidth="1"/>
    <col min="11" max="11" width="11" style="14" customWidth="1"/>
    <col min="12" max="19" width="9.140625" style="1"/>
    <col min="20" max="20" width="6.7109375" style="2" customWidth="1"/>
    <col min="21" max="23" width="8.85546875" style="2" hidden="1" customWidth="1"/>
    <col min="24" max="24" width="8.85546875" style="2" customWidth="1"/>
    <col min="25" max="16384" width="9.140625" style="1"/>
  </cols>
  <sheetData>
    <row r="1" spans="1:23" ht="22.5" x14ac:dyDescent="0.25">
      <c r="A1" s="34" t="s">
        <v>9</v>
      </c>
      <c r="B1" s="34"/>
      <c r="C1" s="34"/>
      <c r="D1" s="34"/>
      <c r="E1" s="34"/>
      <c r="F1" s="34"/>
      <c r="G1" s="34"/>
      <c r="H1" s="34"/>
      <c r="I1" s="34"/>
      <c r="J1" s="34"/>
      <c r="K1" s="34"/>
      <c r="U1" s="3">
        <v>100</v>
      </c>
      <c r="V1" s="4">
        <v>4</v>
      </c>
      <c r="W1" s="3" t="s">
        <v>2</v>
      </c>
    </row>
    <row r="2" spans="1:23" ht="19.5" thickBot="1" x14ac:dyDescent="0.3">
      <c r="A2" s="35" t="s">
        <v>19</v>
      </c>
      <c r="B2" s="35"/>
      <c r="C2" s="35"/>
      <c r="D2" s="35"/>
      <c r="E2" s="35"/>
      <c r="F2" s="35"/>
      <c r="G2" s="35"/>
      <c r="H2" s="35"/>
      <c r="I2" s="35"/>
      <c r="J2" s="35"/>
      <c r="K2" s="35"/>
    </row>
    <row r="3" spans="1:23" ht="48.75" thickTop="1" thickBot="1" x14ac:dyDescent="0.3">
      <c r="A3" s="5" t="s">
        <v>18</v>
      </c>
      <c r="B3" s="6" t="s">
        <v>14</v>
      </c>
      <c r="C3" s="6" t="s">
        <v>0</v>
      </c>
      <c r="D3" s="7" t="s">
        <v>4</v>
      </c>
      <c r="E3" s="8" t="s">
        <v>3</v>
      </c>
      <c r="F3" s="7" t="s">
        <v>5</v>
      </c>
      <c r="G3" s="8" t="s">
        <v>15</v>
      </c>
      <c r="H3" s="8" t="s">
        <v>16</v>
      </c>
      <c r="I3" s="8" t="s">
        <v>13</v>
      </c>
      <c r="J3" s="8" t="s">
        <v>17</v>
      </c>
      <c r="K3" s="7" t="s">
        <v>6</v>
      </c>
    </row>
    <row r="4" spans="1:23" ht="57.75" customHeight="1" thickTop="1" x14ac:dyDescent="0.25">
      <c r="A4" s="9" t="s">
        <v>10</v>
      </c>
      <c r="B4" s="9" t="s">
        <v>22</v>
      </c>
      <c r="C4" s="9" t="s">
        <v>20</v>
      </c>
      <c r="D4" s="10" t="s">
        <v>21</v>
      </c>
      <c r="E4" s="15">
        <v>3.74</v>
      </c>
      <c r="F4" s="13" t="s">
        <v>8</v>
      </c>
      <c r="G4" s="17">
        <v>1600</v>
      </c>
      <c r="H4" s="17">
        <v>1291</v>
      </c>
      <c r="I4" s="15">
        <f>H4*100/G4</f>
        <v>80.6875</v>
      </c>
      <c r="J4" s="19" t="s">
        <v>23</v>
      </c>
      <c r="K4" s="11"/>
    </row>
    <row r="5" spans="1:23" ht="57.75" customHeight="1" x14ac:dyDescent="0.25">
      <c r="A5" s="9" t="s">
        <v>11</v>
      </c>
      <c r="B5" s="9" t="s">
        <v>26</v>
      </c>
      <c r="C5" s="9" t="s">
        <v>24</v>
      </c>
      <c r="D5" s="10" t="s">
        <v>25</v>
      </c>
      <c r="E5" s="15">
        <v>3.59</v>
      </c>
      <c r="F5" s="13" t="s">
        <v>8</v>
      </c>
      <c r="G5" s="17">
        <v>1600</v>
      </c>
      <c r="H5" s="17">
        <v>1261</v>
      </c>
      <c r="I5" s="15">
        <f>H5*100/G5</f>
        <v>78.8125</v>
      </c>
      <c r="J5" s="19" t="s">
        <v>23</v>
      </c>
      <c r="K5" s="11"/>
    </row>
    <row r="6" spans="1:23" ht="57.75" customHeight="1" x14ac:dyDescent="0.25">
      <c r="A6" s="12" t="s">
        <v>12</v>
      </c>
      <c r="B6" s="12" t="s">
        <v>29</v>
      </c>
      <c r="C6" s="12" t="s">
        <v>27</v>
      </c>
      <c r="D6" s="13" t="s">
        <v>28</v>
      </c>
      <c r="E6" s="16">
        <v>3.49</v>
      </c>
      <c r="F6" s="13" t="s">
        <v>8</v>
      </c>
      <c r="G6" s="18">
        <v>1600</v>
      </c>
      <c r="H6" s="17">
        <v>1221</v>
      </c>
      <c r="I6" s="15">
        <f>H6*100/G6</f>
        <v>76.3125</v>
      </c>
      <c r="J6" s="19" t="s">
        <v>23</v>
      </c>
      <c r="K6" s="4"/>
    </row>
    <row r="7" spans="1:23" ht="19.5" thickBot="1" x14ac:dyDescent="0.3">
      <c r="A7" s="35" t="s">
        <v>32</v>
      </c>
      <c r="B7" s="35"/>
      <c r="C7" s="35"/>
      <c r="D7" s="35"/>
      <c r="E7" s="35"/>
      <c r="F7" s="35"/>
      <c r="G7" s="35"/>
      <c r="H7" s="35"/>
      <c r="I7" s="35"/>
      <c r="J7" s="35"/>
      <c r="K7" s="35"/>
    </row>
    <row r="8" spans="1:23" ht="48.75" thickTop="1" thickBot="1" x14ac:dyDescent="0.3">
      <c r="A8" s="5" t="s">
        <v>18</v>
      </c>
      <c r="B8" s="6" t="s">
        <v>14</v>
      </c>
      <c r="C8" s="6" t="s">
        <v>0</v>
      </c>
      <c r="D8" s="7" t="s">
        <v>4</v>
      </c>
      <c r="E8" s="8" t="s">
        <v>3</v>
      </c>
      <c r="F8" s="7" t="s">
        <v>5</v>
      </c>
      <c r="G8" s="8" t="s">
        <v>15</v>
      </c>
      <c r="H8" s="8" t="s">
        <v>16</v>
      </c>
      <c r="I8" s="8" t="s">
        <v>13</v>
      </c>
      <c r="J8" s="8" t="s">
        <v>17</v>
      </c>
      <c r="K8" s="7" t="s">
        <v>6</v>
      </c>
    </row>
    <row r="9" spans="1:23" ht="62.25" customHeight="1" thickTop="1" x14ac:dyDescent="0.25">
      <c r="A9" s="9" t="s">
        <v>10</v>
      </c>
      <c r="B9" s="3" t="s">
        <v>33</v>
      </c>
      <c r="C9" s="9" t="s">
        <v>34</v>
      </c>
      <c r="D9" s="10" t="s">
        <v>35</v>
      </c>
      <c r="E9" s="15">
        <v>3.95</v>
      </c>
      <c r="F9" s="13" t="s">
        <v>8</v>
      </c>
      <c r="G9" s="17">
        <v>1600</v>
      </c>
      <c r="H9" s="17">
        <v>1339</v>
      </c>
      <c r="I9" s="15">
        <f>H9*100/G9</f>
        <v>83.6875</v>
      </c>
      <c r="J9" s="19" t="s">
        <v>42</v>
      </c>
      <c r="K9" s="11"/>
    </row>
    <row r="10" spans="1:23" ht="62.25" customHeight="1" x14ac:dyDescent="0.25">
      <c r="A10" s="9" t="s">
        <v>11</v>
      </c>
      <c r="B10" s="3" t="s">
        <v>36</v>
      </c>
      <c r="C10" s="9" t="s">
        <v>37</v>
      </c>
      <c r="D10" s="10" t="s">
        <v>38</v>
      </c>
      <c r="E10" s="15">
        <v>3.8</v>
      </c>
      <c r="F10" s="13" t="s">
        <v>8</v>
      </c>
      <c r="G10" s="17">
        <v>1600</v>
      </c>
      <c r="H10" s="17">
        <v>1303</v>
      </c>
      <c r="I10" s="15">
        <f>H10*100/G10</f>
        <v>81.4375</v>
      </c>
      <c r="J10" s="19" t="s">
        <v>42</v>
      </c>
      <c r="K10" s="11"/>
    </row>
    <row r="11" spans="1:23" ht="62.25" customHeight="1" x14ac:dyDescent="0.25">
      <c r="A11" s="12" t="s">
        <v>12</v>
      </c>
      <c r="B11" s="3" t="s">
        <v>39</v>
      </c>
      <c r="C11" s="9" t="s">
        <v>40</v>
      </c>
      <c r="D11" s="10" t="s">
        <v>41</v>
      </c>
      <c r="E11" s="16">
        <v>3.72</v>
      </c>
      <c r="F11" s="13" t="s">
        <v>8</v>
      </c>
      <c r="G11" s="18">
        <v>1600</v>
      </c>
      <c r="H11" s="17">
        <v>1254</v>
      </c>
      <c r="I11" s="15">
        <f>H11*100/G11</f>
        <v>78.375</v>
      </c>
      <c r="J11" s="19" t="s">
        <v>42</v>
      </c>
      <c r="K11" s="4"/>
    </row>
    <row r="12" spans="1:23" ht="19.5" thickBot="1" x14ac:dyDescent="0.3">
      <c r="A12" s="35" t="s">
        <v>354</v>
      </c>
      <c r="B12" s="35"/>
      <c r="C12" s="35"/>
      <c r="D12" s="35"/>
      <c r="E12" s="35"/>
      <c r="F12" s="35"/>
      <c r="G12" s="35"/>
      <c r="H12" s="35"/>
      <c r="I12" s="35"/>
      <c r="J12" s="35"/>
      <c r="K12" s="35"/>
    </row>
    <row r="13" spans="1:23" ht="48.75" thickTop="1" thickBot="1" x14ac:dyDescent="0.3">
      <c r="A13" s="5" t="s">
        <v>18</v>
      </c>
      <c r="B13" s="6" t="s">
        <v>14</v>
      </c>
      <c r="C13" s="6" t="s">
        <v>0</v>
      </c>
      <c r="D13" s="7" t="s">
        <v>4</v>
      </c>
      <c r="E13" s="8" t="s">
        <v>3</v>
      </c>
      <c r="F13" s="7" t="s">
        <v>5</v>
      </c>
      <c r="G13" s="8" t="s">
        <v>15</v>
      </c>
      <c r="H13" s="8" t="s">
        <v>16</v>
      </c>
      <c r="I13" s="8" t="s">
        <v>13</v>
      </c>
      <c r="J13" s="8" t="s">
        <v>17</v>
      </c>
      <c r="K13" s="7" t="s">
        <v>6</v>
      </c>
    </row>
    <row r="14" spans="1:23" ht="69" customHeight="1" thickTop="1" x14ac:dyDescent="0.25">
      <c r="A14" s="9" t="s">
        <v>10</v>
      </c>
      <c r="B14" s="3" t="s">
        <v>355</v>
      </c>
      <c r="C14" s="9" t="s">
        <v>356</v>
      </c>
      <c r="D14" s="10" t="s">
        <v>357</v>
      </c>
      <c r="E14" s="15">
        <v>3.76</v>
      </c>
      <c r="F14" s="13" t="s">
        <v>8</v>
      </c>
      <c r="G14" s="3">
        <v>1600</v>
      </c>
      <c r="H14" s="4">
        <v>1281</v>
      </c>
      <c r="I14" s="15">
        <f>H14*100/G14</f>
        <v>80.0625</v>
      </c>
      <c r="J14" s="19" t="s">
        <v>361</v>
      </c>
      <c r="K14" s="11"/>
    </row>
    <row r="15" spans="1:23" ht="69" customHeight="1" x14ac:dyDescent="0.25">
      <c r="A15" s="9" t="s">
        <v>11</v>
      </c>
      <c r="B15" s="3" t="s">
        <v>358</v>
      </c>
      <c r="C15" s="9" t="s">
        <v>359</v>
      </c>
      <c r="D15" s="10" t="s">
        <v>360</v>
      </c>
      <c r="E15" s="15">
        <v>3.7</v>
      </c>
      <c r="F15" s="13" t="s">
        <v>8</v>
      </c>
      <c r="G15" s="3">
        <v>1600</v>
      </c>
      <c r="H15" s="4">
        <v>1279</v>
      </c>
      <c r="I15" s="15">
        <f t="shared" ref="I15:I16" si="0">H15*100/G15</f>
        <v>79.9375</v>
      </c>
      <c r="J15" s="19" t="s">
        <v>361</v>
      </c>
      <c r="K15" s="11"/>
    </row>
    <row r="16" spans="1:23" ht="69" customHeight="1" x14ac:dyDescent="0.25">
      <c r="A16" s="12" t="s">
        <v>12</v>
      </c>
      <c r="B16" s="3" t="s">
        <v>362</v>
      </c>
      <c r="C16" s="9" t="s">
        <v>363</v>
      </c>
      <c r="D16" s="10" t="s">
        <v>364</v>
      </c>
      <c r="E16" s="16">
        <v>3.66</v>
      </c>
      <c r="F16" s="13" t="s">
        <v>8</v>
      </c>
      <c r="G16" s="3">
        <v>1600</v>
      </c>
      <c r="H16" s="4">
        <v>1257</v>
      </c>
      <c r="I16" s="15">
        <f t="shared" si="0"/>
        <v>78.5625</v>
      </c>
      <c r="J16" s="19" t="s">
        <v>361</v>
      </c>
      <c r="K16" s="4"/>
    </row>
  </sheetData>
  <mergeCells count="4">
    <mergeCell ref="A1:K1"/>
    <mergeCell ref="A2:K2"/>
    <mergeCell ref="A7:K7"/>
    <mergeCell ref="A12:K12"/>
  </mergeCells>
  <pageMargins left="1.2" right="0" top="0.5" bottom="0" header="0" footer="0"/>
  <pageSetup paperSize="9" scale="90" orientation="landscape" r:id="rId1"/>
  <rowBreaks count="1" manualBreakCount="1">
    <brk id="11" max="16383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A07AD32-39D9-42AB-9209-B78873E30B03}">
  <dimension ref="A1:X6"/>
  <sheetViews>
    <sheetView view="pageBreakPreview" zoomScaleNormal="100" zoomScaleSheetLayoutView="100" workbookViewId="0">
      <selection activeCell="L12" sqref="L12"/>
    </sheetView>
  </sheetViews>
  <sheetFormatPr defaultRowHeight="15" x14ac:dyDescent="0.25"/>
  <cols>
    <col min="1" max="1" width="8.5703125" style="1" bestFit="1" customWidth="1"/>
    <col min="2" max="2" width="20.140625" style="1" bestFit="1" customWidth="1"/>
    <col min="3" max="3" width="23.42578125" style="1" customWidth="1"/>
    <col min="4" max="4" width="26.5703125" style="14" bestFit="1" customWidth="1"/>
    <col min="5" max="5" width="7.140625" style="14" bestFit="1" customWidth="1"/>
    <col min="6" max="6" width="7.42578125" style="14" bestFit="1" customWidth="1"/>
    <col min="7" max="7" width="7.5703125" style="14" bestFit="1" customWidth="1"/>
    <col min="8" max="8" width="9.7109375" style="14" bestFit="1" customWidth="1"/>
    <col min="9" max="9" width="6.7109375" style="14" bestFit="1" customWidth="1"/>
    <col min="10" max="10" width="12.28515625" style="14" bestFit="1" customWidth="1"/>
    <col min="11" max="11" width="11" style="14" customWidth="1"/>
    <col min="12" max="19" width="9.140625" style="1"/>
    <col min="20" max="20" width="6.7109375" style="2" customWidth="1"/>
    <col min="21" max="23" width="8.85546875" style="2" hidden="1" customWidth="1"/>
    <col min="24" max="24" width="8.85546875" style="2" customWidth="1"/>
    <col min="25" max="16384" width="9.140625" style="1"/>
  </cols>
  <sheetData>
    <row r="1" spans="1:23" ht="22.5" x14ac:dyDescent="0.25">
      <c r="A1" s="34" t="s">
        <v>9</v>
      </c>
      <c r="B1" s="34"/>
      <c r="C1" s="34"/>
      <c r="D1" s="34"/>
      <c r="E1" s="34"/>
      <c r="F1" s="34"/>
      <c r="G1" s="34"/>
      <c r="H1" s="34"/>
      <c r="I1" s="34"/>
      <c r="J1" s="34"/>
      <c r="K1" s="34"/>
      <c r="U1" s="3">
        <v>100</v>
      </c>
      <c r="V1" s="4">
        <v>4</v>
      </c>
      <c r="W1" s="3" t="s">
        <v>2</v>
      </c>
    </row>
    <row r="2" spans="1:23" ht="19.5" thickBot="1" x14ac:dyDescent="0.3">
      <c r="A2" s="35" t="s">
        <v>365</v>
      </c>
      <c r="B2" s="35"/>
      <c r="C2" s="35"/>
      <c r="D2" s="35"/>
      <c r="E2" s="35"/>
      <c r="F2" s="35"/>
      <c r="G2" s="35"/>
      <c r="H2" s="35"/>
      <c r="I2" s="35"/>
      <c r="J2" s="35"/>
      <c r="K2" s="35"/>
    </row>
    <row r="3" spans="1:23" ht="48.75" thickTop="1" thickBot="1" x14ac:dyDescent="0.3">
      <c r="A3" s="5" t="s">
        <v>18</v>
      </c>
      <c r="B3" s="6" t="s">
        <v>14</v>
      </c>
      <c r="C3" s="6" t="s">
        <v>0</v>
      </c>
      <c r="D3" s="7" t="s">
        <v>4</v>
      </c>
      <c r="E3" s="8" t="s">
        <v>3</v>
      </c>
      <c r="F3" s="7" t="s">
        <v>5</v>
      </c>
      <c r="G3" s="8" t="s">
        <v>15</v>
      </c>
      <c r="H3" s="8" t="s">
        <v>16</v>
      </c>
      <c r="I3" s="8" t="s">
        <v>13</v>
      </c>
      <c r="J3" s="8" t="s">
        <v>17</v>
      </c>
      <c r="K3" s="7" t="s">
        <v>6</v>
      </c>
    </row>
    <row r="4" spans="1:23" ht="66.75" customHeight="1" thickTop="1" x14ac:dyDescent="0.25">
      <c r="A4" s="9" t="s">
        <v>10</v>
      </c>
      <c r="B4" s="9" t="s">
        <v>366</v>
      </c>
      <c r="C4" s="9" t="s">
        <v>367</v>
      </c>
      <c r="D4" s="10" t="s">
        <v>343</v>
      </c>
      <c r="E4" s="15">
        <v>3.85</v>
      </c>
      <c r="F4" s="13" t="s">
        <v>8</v>
      </c>
      <c r="G4" s="17">
        <v>1600</v>
      </c>
      <c r="H4" s="17">
        <v>1297</v>
      </c>
      <c r="I4" s="15">
        <f>H4*100/G4</f>
        <v>81.0625</v>
      </c>
      <c r="J4" s="19" t="s">
        <v>368</v>
      </c>
      <c r="K4" s="11"/>
    </row>
    <row r="5" spans="1:23" ht="66.75" customHeight="1" x14ac:dyDescent="0.25">
      <c r="A5" s="9" t="s">
        <v>11</v>
      </c>
      <c r="B5" s="9" t="s">
        <v>370</v>
      </c>
      <c r="C5" s="9" t="s">
        <v>371</v>
      </c>
      <c r="D5" s="10" t="s">
        <v>372</v>
      </c>
      <c r="E5" s="15">
        <v>3.74</v>
      </c>
      <c r="F5" s="13" t="s">
        <v>8</v>
      </c>
      <c r="G5" s="17">
        <v>1600</v>
      </c>
      <c r="H5" s="17">
        <v>1265</v>
      </c>
      <c r="I5" s="15">
        <f>H5*100/G5</f>
        <v>79.0625</v>
      </c>
      <c r="J5" s="19" t="s">
        <v>369</v>
      </c>
      <c r="K5" s="11"/>
    </row>
    <row r="6" spans="1:23" ht="66.75" customHeight="1" x14ac:dyDescent="0.25">
      <c r="A6" s="12" t="s">
        <v>12</v>
      </c>
      <c r="B6" s="12" t="s">
        <v>373</v>
      </c>
      <c r="C6" s="12" t="s">
        <v>374</v>
      </c>
      <c r="D6" s="13" t="s">
        <v>375</v>
      </c>
      <c r="E6" s="16">
        <v>3.69</v>
      </c>
      <c r="F6" s="13" t="s">
        <v>8</v>
      </c>
      <c r="G6" s="18">
        <v>1600</v>
      </c>
      <c r="H6" s="17">
        <v>1237</v>
      </c>
      <c r="I6" s="15">
        <f>H6*100/G6</f>
        <v>77.3125</v>
      </c>
      <c r="J6" s="19" t="s">
        <v>368</v>
      </c>
      <c r="K6" s="4"/>
    </row>
  </sheetData>
  <mergeCells count="2">
    <mergeCell ref="A1:K1"/>
    <mergeCell ref="A2:K2"/>
  </mergeCells>
  <pageMargins left="1.2" right="0.2" top="0.25" bottom="0.75" header="0.3" footer="0.3"/>
  <pageSetup paperSize="9" scale="90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K21"/>
  <sheetViews>
    <sheetView view="pageBreakPreview" topLeftCell="A10" zoomScaleSheetLayoutView="100" workbookViewId="0">
      <selection activeCell="M19" sqref="M19"/>
    </sheetView>
  </sheetViews>
  <sheetFormatPr defaultColWidth="13.85546875" defaultRowHeight="15" x14ac:dyDescent="0.25"/>
  <cols>
    <col min="1" max="1" width="4.85546875" style="1" bestFit="1" customWidth="1"/>
    <col min="2" max="2" width="20.5703125" style="1" bestFit="1" customWidth="1"/>
    <col min="3" max="3" width="25.7109375" style="1" bestFit="1" customWidth="1"/>
    <col min="4" max="4" width="25.28515625" style="14" bestFit="1" customWidth="1"/>
    <col min="5" max="5" width="7.140625" style="14" bestFit="1" customWidth="1"/>
    <col min="6" max="7" width="7.5703125" style="14" bestFit="1" customWidth="1"/>
    <col min="8" max="8" width="9.7109375" style="14" bestFit="1" customWidth="1"/>
    <col min="9" max="9" width="7.28515625" style="14" bestFit="1" customWidth="1"/>
    <col min="10" max="10" width="11.85546875" style="14" bestFit="1" customWidth="1"/>
    <col min="11" max="11" width="13.140625" style="14" customWidth="1"/>
    <col min="12" max="16384" width="13.85546875" style="1"/>
  </cols>
  <sheetData>
    <row r="1" spans="1:11" ht="22.5" x14ac:dyDescent="0.25">
      <c r="A1" s="34" t="s">
        <v>9</v>
      </c>
      <c r="B1" s="34"/>
      <c r="C1" s="34"/>
      <c r="D1" s="34"/>
      <c r="E1" s="34"/>
      <c r="F1" s="34"/>
      <c r="G1" s="34"/>
      <c r="H1" s="34"/>
      <c r="I1" s="34"/>
      <c r="J1" s="34"/>
      <c r="K1" s="34"/>
    </row>
    <row r="2" spans="1:11" ht="19.5" thickBot="1" x14ac:dyDescent="0.3">
      <c r="A2" s="35" t="s">
        <v>107</v>
      </c>
      <c r="B2" s="35"/>
      <c r="C2" s="35"/>
      <c r="D2" s="35"/>
      <c r="E2" s="35"/>
      <c r="F2" s="35"/>
      <c r="G2" s="35"/>
      <c r="H2" s="35"/>
      <c r="I2" s="35"/>
      <c r="J2" s="35"/>
      <c r="K2" s="35"/>
    </row>
    <row r="3" spans="1:11" ht="48.75" thickTop="1" thickBot="1" x14ac:dyDescent="0.3">
      <c r="A3" s="5" t="s">
        <v>1</v>
      </c>
      <c r="B3" s="6" t="s">
        <v>14</v>
      </c>
      <c r="C3" s="6" t="s">
        <v>0</v>
      </c>
      <c r="D3" s="7" t="s">
        <v>4</v>
      </c>
      <c r="E3" s="8" t="s">
        <v>3</v>
      </c>
      <c r="F3" s="7" t="s">
        <v>5</v>
      </c>
      <c r="G3" s="8" t="s">
        <v>31</v>
      </c>
      <c r="H3" s="8" t="s">
        <v>16</v>
      </c>
      <c r="I3" s="8" t="s">
        <v>13</v>
      </c>
      <c r="J3" s="8" t="s">
        <v>7</v>
      </c>
      <c r="K3" s="7" t="s">
        <v>6</v>
      </c>
    </row>
    <row r="4" spans="1:11" ht="72.75" customHeight="1" thickTop="1" x14ac:dyDescent="0.25">
      <c r="A4" s="9" t="s">
        <v>10</v>
      </c>
      <c r="B4" s="12" t="s">
        <v>161</v>
      </c>
      <c r="C4" s="22" t="s">
        <v>162</v>
      </c>
      <c r="D4" s="22" t="s">
        <v>163</v>
      </c>
      <c r="E4" s="15">
        <v>3.69</v>
      </c>
      <c r="F4" s="10" t="s">
        <v>8</v>
      </c>
      <c r="G4" s="17">
        <v>2200</v>
      </c>
      <c r="H4" s="17">
        <v>1680</v>
      </c>
      <c r="I4" s="15">
        <f>H4*100/G4</f>
        <v>76.36363636363636</v>
      </c>
      <c r="J4" s="11" t="s">
        <v>170</v>
      </c>
      <c r="K4" s="11"/>
    </row>
    <row r="5" spans="1:11" ht="72.75" customHeight="1" x14ac:dyDescent="0.25">
      <c r="A5" s="9" t="s">
        <v>11</v>
      </c>
      <c r="B5" s="12" t="s">
        <v>164</v>
      </c>
      <c r="C5" s="22" t="s">
        <v>165</v>
      </c>
      <c r="D5" s="22" t="s">
        <v>166</v>
      </c>
      <c r="E5" s="15">
        <v>3.47</v>
      </c>
      <c r="F5" s="10" t="s">
        <v>8</v>
      </c>
      <c r="G5" s="17">
        <v>2200</v>
      </c>
      <c r="H5" s="17">
        <v>1600</v>
      </c>
      <c r="I5" s="15">
        <f t="shared" ref="I5:I6" si="0">H5*100/G5</f>
        <v>72.727272727272734</v>
      </c>
      <c r="J5" s="11" t="s">
        <v>170</v>
      </c>
      <c r="K5" s="11"/>
    </row>
    <row r="6" spans="1:11" ht="72.75" customHeight="1" x14ac:dyDescent="0.25">
      <c r="A6" s="12" t="s">
        <v>12</v>
      </c>
      <c r="B6" s="12" t="s">
        <v>167</v>
      </c>
      <c r="C6" s="22" t="s">
        <v>168</v>
      </c>
      <c r="D6" s="22" t="s">
        <v>169</v>
      </c>
      <c r="E6" s="16">
        <v>3.37</v>
      </c>
      <c r="F6" s="10" t="s">
        <v>8</v>
      </c>
      <c r="G6" s="17">
        <v>2200</v>
      </c>
      <c r="H6" s="17">
        <v>1555</v>
      </c>
      <c r="I6" s="15">
        <f t="shared" si="0"/>
        <v>70.681818181818187</v>
      </c>
      <c r="J6" s="11" t="s">
        <v>170</v>
      </c>
      <c r="K6" s="4"/>
    </row>
    <row r="7" spans="1:11" ht="19.5" thickBot="1" x14ac:dyDescent="0.3">
      <c r="A7" s="35" t="s">
        <v>108</v>
      </c>
      <c r="B7" s="35"/>
      <c r="C7" s="35"/>
      <c r="D7" s="35"/>
      <c r="E7" s="35"/>
      <c r="F7" s="35"/>
      <c r="G7" s="35"/>
      <c r="H7" s="35"/>
      <c r="I7" s="35"/>
      <c r="J7" s="35"/>
      <c r="K7" s="35"/>
    </row>
    <row r="8" spans="1:11" ht="72.75" customHeight="1" thickTop="1" thickBot="1" x14ac:dyDescent="0.3">
      <c r="A8" s="5" t="s">
        <v>1</v>
      </c>
      <c r="B8" s="6" t="s">
        <v>14</v>
      </c>
      <c r="C8" s="6" t="s">
        <v>0</v>
      </c>
      <c r="D8" s="7" t="s">
        <v>4</v>
      </c>
      <c r="E8" s="8" t="s">
        <v>3</v>
      </c>
      <c r="F8" s="7" t="s">
        <v>5</v>
      </c>
      <c r="G8" s="8" t="s">
        <v>30</v>
      </c>
      <c r="H8" s="8" t="s">
        <v>16</v>
      </c>
      <c r="I8" s="8" t="s">
        <v>13</v>
      </c>
      <c r="J8" s="8" t="s">
        <v>7</v>
      </c>
      <c r="K8" s="7" t="s">
        <v>6</v>
      </c>
    </row>
    <row r="9" spans="1:11" ht="72.75" customHeight="1" thickTop="1" x14ac:dyDescent="0.25">
      <c r="A9" s="9" t="s">
        <v>10</v>
      </c>
      <c r="B9" s="24" t="s">
        <v>171</v>
      </c>
      <c r="C9" s="25" t="s">
        <v>172</v>
      </c>
      <c r="D9" s="26" t="s">
        <v>145</v>
      </c>
      <c r="E9" s="15">
        <v>3.88</v>
      </c>
      <c r="F9" s="10" t="s">
        <v>8</v>
      </c>
      <c r="G9" s="17">
        <v>3600</v>
      </c>
      <c r="H9" s="17">
        <v>2896</v>
      </c>
      <c r="I9" s="15">
        <f>H9*100/G9</f>
        <v>80.444444444444443</v>
      </c>
      <c r="J9" s="11" t="s">
        <v>179</v>
      </c>
      <c r="K9" s="11"/>
    </row>
    <row r="10" spans="1:11" ht="72.75" customHeight="1" x14ac:dyDescent="0.25">
      <c r="A10" s="9" t="s">
        <v>11</v>
      </c>
      <c r="B10" s="24" t="s">
        <v>173</v>
      </c>
      <c r="C10" s="21" t="s">
        <v>174</v>
      </c>
      <c r="D10" s="26" t="s">
        <v>175</v>
      </c>
      <c r="E10" s="15">
        <v>3.78</v>
      </c>
      <c r="F10" s="10" t="s">
        <v>8</v>
      </c>
      <c r="G10" s="17">
        <v>3600</v>
      </c>
      <c r="H10" s="17">
        <v>2832</v>
      </c>
      <c r="I10" s="15">
        <f t="shared" ref="I10:I11" si="1">H10*100/G10</f>
        <v>78.666666666666671</v>
      </c>
      <c r="J10" s="11" t="s">
        <v>179</v>
      </c>
      <c r="K10" s="11"/>
    </row>
    <row r="11" spans="1:11" ht="72.75" customHeight="1" x14ac:dyDescent="0.25">
      <c r="A11" s="12" t="s">
        <v>12</v>
      </c>
      <c r="B11" s="24" t="s">
        <v>176</v>
      </c>
      <c r="C11" s="27" t="s">
        <v>177</v>
      </c>
      <c r="D11" s="26" t="s">
        <v>178</v>
      </c>
      <c r="E11" s="16">
        <v>3.71</v>
      </c>
      <c r="F11" s="10" t="s">
        <v>8</v>
      </c>
      <c r="G11" s="17">
        <v>3600</v>
      </c>
      <c r="H11" s="17">
        <v>2801</v>
      </c>
      <c r="I11" s="15">
        <f t="shared" si="1"/>
        <v>77.805555555555557</v>
      </c>
      <c r="J11" s="11" t="s">
        <v>179</v>
      </c>
      <c r="K11" s="4"/>
    </row>
    <row r="12" spans="1:11" ht="19.5" thickBot="1" x14ac:dyDescent="0.3">
      <c r="A12" s="36" t="s">
        <v>109</v>
      </c>
      <c r="B12" s="36"/>
      <c r="C12" s="36"/>
      <c r="D12" s="36"/>
      <c r="E12" s="36"/>
      <c r="F12" s="36"/>
      <c r="G12" s="36"/>
      <c r="H12" s="36"/>
      <c r="I12" s="36"/>
      <c r="J12" s="36"/>
      <c r="K12" s="36"/>
    </row>
    <row r="13" spans="1:11" ht="48.75" thickTop="1" thickBot="1" x14ac:dyDescent="0.3">
      <c r="A13" s="5" t="s">
        <v>1</v>
      </c>
      <c r="B13" s="6" t="s">
        <v>14</v>
      </c>
      <c r="C13" s="6" t="s">
        <v>0</v>
      </c>
      <c r="D13" s="7" t="s">
        <v>4</v>
      </c>
      <c r="E13" s="8" t="s">
        <v>3</v>
      </c>
      <c r="F13" s="7" t="s">
        <v>5</v>
      </c>
      <c r="G13" s="8" t="s">
        <v>30</v>
      </c>
      <c r="H13" s="8" t="s">
        <v>16</v>
      </c>
      <c r="I13" s="8" t="s">
        <v>13</v>
      </c>
      <c r="J13" s="8" t="s">
        <v>7</v>
      </c>
      <c r="K13" s="7" t="s">
        <v>6</v>
      </c>
    </row>
    <row r="14" spans="1:11" ht="72.75" customHeight="1" thickTop="1" x14ac:dyDescent="0.25">
      <c r="A14" s="9" t="s">
        <v>10</v>
      </c>
      <c r="B14" s="24" t="s">
        <v>180</v>
      </c>
      <c r="C14" s="27" t="s">
        <v>181</v>
      </c>
      <c r="D14" s="26" t="s">
        <v>182</v>
      </c>
      <c r="E14" s="15">
        <v>3.8</v>
      </c>
      <c r="F14" s="10" t="s">
        <v>8</v>
      </c>
      <c r="G14" s="17">
        <v>3600</v>
      </c>
      <c r="H14" s="17">
        <v>2874</v>
      </c>
      <c r="I14" s="15">
        <f>H14*100/G14</f>
        <v>79.833333333333329</v>
      </c>
      <c r="J14" s="11" t="s">
        <v>189</v>
      </c>
      <c r="K14" s="11"/>
    </row>
    <row r="15" spans="1:11" ht="72.75" customHeight="1" x14ac:dyDescent="0.25">
      <c r="A15" s="9" t="s">
        <v>11</v>
      </c>
      <c r="B15" s="24" t="s">
        <v>183</v>
      </c>
      <c r="C15" s="27" t="s">
        <v>184</v>
      </c>
      <c r="D15" s="26" t="s">
        <v>185</v>
      </c>
      <c r="E15" s="15">
        <v>3.73</v>
      </c>
      <c r="F15" s="10" t="s">
        <v>8</v>
      </c>
      <c r="G15" s="17">
        <v>3600</v>
      </c>
      <c r="H15" s="17">
        <v>2796</v>
      </c>
      <c r="I15" s="15">
        <f t="shared" ref="I15:I16" si="2">H15*100/G15</f>
        <v>77.666666666666671</v>
      </c>
      <c r="J15" s="11" t="s">
        <v>189</v>
      </c>
      <c r="K15" s="11"/>
    </row>
    <row r="16" spans="1:11" ht="72.75" customHeight="1" x14ac:dyDescent="0.25">
      <c r="A16" s="12" t="s">
        <v>12</v>
      </c>
      <c r="B16" s="24" t="s">
        <v>186</v>
      </c>
      <c r="C16" s="27" t="s">
        <v>187</v>
      </c>
      <c r="D16" s="26" t="s">
        <v>188</v>
      </c>
      <c r="E16" s="16">
        <v>3.69</v>
      </c>
      <c r="F16" s="10" t="s">
        <v>8</v>
      </c>
      <c r="G16" s="17">
        <v>3600</v>
      </c>
      <c r="H16" s="17">
        <v>2758</v>
      </c>
      <c r="I16" s="15">
        <f t="shared" si="2"/>
        <v>76.611111111111114</v>
      </c>
      <c r="J16" s="11" t="s">
        <v>189</v>
      </c>
      <c r="K16" s="4"/>
    </row>
    <row r="17" spans="1:11" ht="19.5" thickBot="1" x14ac:dyDescent="0.3">
      <c r="A17" s="36" t="s">
        <v>377</v>
      </c>
      <c r="B17" s="36"/>
      <c r="C17" s="36"/>
      <c r="D17" s="36"/>
      <c r="E17" s="36"/>
      <c r="F17" s="36"/>
      <c r="G17" s="36"/>
      <c r="H17" s="36"/>
      <c r="I17" s="36"/>
      <c r="J17" s="36"/>
      <c r="K17" s="36"/>
    </row>
    <row r="18" spans="1:11" ht="48.75" thickTop="1" thickBot="1" x14ac:dyDescent="0.3">
      <c r="A18" s="5" t="s">
        <v>1</v>
      </c>
      <c r="B18" s="6" t="s">
        <v>14</v>
      </c>
      <c r="C18" s="6" t="s">
        <v>0</v>
      </c>
      <c r="D18" s="7" t="s">
        <v>4</v>
      </c>
      <c r="E18" s="8" t="s">
        <v>3</v>
      </c>
      <c r="F18" s="7" t="s">
        <v>5</v>
      </c>
      <c r="G18" s="8" t="s">
        <v>30</v>
      </c>
      <c r="H18" s="8" t="s">
        <v>16</v>
      </c>
      <c r="I18" s="8" t="s">
        <v>13</v>
      </c>
      <c r="J18" s="8" t="s">
        <v>7</v>
      </c>
      <c r="K18" s="7" t="s">
        <v>6</v>
      </c>
    </row>
    <row r="19" spans="1:11" ht="71.25" customHeight="1" thickTop="1" x14ac:dyDescent="0.25">
      <c r="A19" s="9" t="s">
        <v>10</v>
      </c>
      <c r="B19" s="24" t="s">
        <v>378</v>
      </c>
      <c r="C19" s="27" t="s">
        <v>379</v>
      </c>
      <c r="D19" s="26" t="s">
        <v>380</v>
      </c>
      <c r="E19" s="15">
        <v>3.93</v>
      </c>
      <c r="F19" s="10" t="s">
        <v>8</v>
      </c>
      <c r="G19" s="17">
        <v>3600</v>
      </c>
      <c r="H19" s="17">
        <v>3030</v>
      </c>
      <c r="I19" s="15">
        <f>H19*100/G19</f>
        <v>84.166666666666671</v>
      </c>
      <c r="J19" s="33" t="s">
        <v>387</v>
      </c>
      <c r="K19" s="11"/>
    </row>
    <row r="20" spans="1:11" ht="71.25" customHeight="1" x14ac:dyDescent="0.25">
      <c r="A20" s="9" t="s">
        <v>11</v>
      </c>
      <c r="B20" s="24" t="s">
        <v>381</v>
      </c>
      <c r="C20" s="27" t="s">
        <v>382</v>
      </c>
      <c r="D20" s="26" t="s">
        <v>383</v>
      </c>
      <c r="E20" s="15">
        <v>3.93</v>
      </c>
      <c r="F20" s="10" t="s">
        <v>8</v>
      </c>
      <c r="G20" s="17">
        <v>3600</v>
      </c>
      <c r="H20" s="17">
        <v>2959</v>
      </c>
      <c r="I20" s="15">
        <f t="shared" ref="I20:I21" si="3">H20*100/G20</f>
        <v>82.194444444444443</v>
      </c>
      <c r="J20" s="33" t="s">
        <v>387</v>
      </c>
      <c r="K20" s="11"/>
    </row>
    <row r="21" spans="1:11" ht="71.25" customHeight="1" x14ac:dyDescent="0.25">
      <c r="A21" s="12" t="s">
        <v>12</v>
      </c>
      <c r="B21" s="24" t="s">
        <v>384</v>
      </c>
      <c r="C21" s="27" t="s">
        <v>385</v>
      </c>
      <c r="D21" s="26" t="s">
        <v>386</v>
      </c>
      <c r="E21" s="16">
        <v>3.82</v>
      </c>
      <c r="F21" s="10" t="s">
        <v>8</v>
      </c>
      <c r="G21" s="17">
        <v>3600</v>
      </c>
      <c r="H21" s="17">
        <v>2885</v>
      </c>
      <c r="I21" s="15">
        <f t="shared" si="3"/>
        <v>80.138888888888886</v>
      </c>
      <c r="J21" s="33" t="s">
        <v>387</v>
      </c>
      <c r="K21" s="4"/>
    </row>
  </sheetData>
  <mergeCells count="5">
    <mergeCell ref="A12:K12"/>
    <mergeCell ref="A1:K1"/>
    <mergeCell ref="A2:K2"/>
    <mergeCell ref="A7:K7"/>
    <mergeCell ref="A17:K17"/>
  </mergeCells>
  <pageMargins left="1.2" right="0" top="0.5" bottom="0" header="0" footer="0"/>
  <pageSetup paperSize="9" scale="90" orientation="landscape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AF58AEC-63A7-447F-BEE5-5FA3B5F8B3BE}">
  <dimension ref="A1:K11"/>
  <sheetViews>
    <sheetView view="pageBreakPreview" topLeftCell="A5" zoomScaleNormal="100" zoomScaleSheetLayoutView="100" workbookViewId="0">
      <selection activeCell="J10" sqref="J10:J11"/>
    </sheetView>
  </sheetViews>
  <sheetFormatPr defaultColWidth="13.85546875" defaultRowHeight="15" x14ac:dyDescent="0.25"/>
  <cols>
    <col min="1" max="1" width="4.85546875" style="1" bestFit="1" customWidth="1"/>
    <col min="2" max="2" width="20.5703125" style="1" bestFit="1" customWidth="1"/>
    <col min="3" max="3" width="25.7109375" style="1" bestFit="1" customWidth="1"/>
    <col min="4" max="4" width="25.28515625" style="14" bestFit="1" customWidth="1"/>
    <col min="5" max="5" width="7.140625" style="14" bestFit="1" customWidth="1"/>
    <col min="6" max="7" width="7.5703125" style="14" bestFit="1" customWidth="1"/>
    <col min="8" max="8" width="9.7109375" style="14" bestFit="1" customWidth="1"/>
    <col min="9" max="9" width="7.28515625" style="14" bestFit="1" customWidth="1"/>
    <col min="10" max="10" width="11.85546875" style="14" bestFit="1" customWidth="1"/>
    <col min="11" max="11" width="13.140625" style="14" customWidth="1"/>
    <col min="12" max="16384" width="13.85546875" style="1"/>
  </cols>
  <sheetData>
    <row r="1" spans="1:11" ht="22.5" x14ac:dyDescent="0.25">
      <c r="A1" s="34" t="s">
        <v>9</v>
      </c>
      <c r="B1" s="34"/>
      <c r="C1" s="34"/>
      <c r="D1" s="34"/>
      <c r="E1" s="34"/>
      <c r="F1" s="34"/>
      <c r="G1" s="34"/>
      <c r="H1" s="34"/>
      <c r="I1" s="34"/>
      <c r="J1" s="34"/>
      <c r="K1" s="34"/>
    </row>
    <row r="2" spans="1:11" ht="19.5" thickBot="1" x14ac:dyDescent="0.3">
      <c r="A2" s="35" t="s">
        <v>388</v>
      </c>
      <c r="B2" s="35"/>
      <c r="C2" s="35"/>
      <c r="D2" s="35"/>
      <c r="E2" s="35"/>
      <c r="F2" s="35"/>
      <c r="G2" s="35"/>
      <c r="H2" s="35"/>
      <c r="I2" s="35"/>
      <c r="J2" s="35"/>
      <c r="K2" s="35"/>
    </row>
    <row r="3" spans="1:11" ht="48.75" thickTop="1" thickBot="1" x14ac:dyDescent="0.3">
      <c r="A3" s="5" t="s">
        <v>1</v>
      </c>
      <c r="B3" s="6" t="s">
        <v>14</v>
      </c>
      <c r="C3" s="6" t="s">
        <v>0</v>
      </c>
      <c r="D3" s="7" t="s">
        <v>4</v>
      </c>
      <c r="E3" s="8" t="s">
        <v>3</v>
      </c>
      <c r="F3" s="7" t="s">
        <v>5</v>
      </c>
      <c r="G3" s="8" t="s">
        <v>31</v>
      </c>
      <c r="H3" s="8" t="s">
        <v>16</v>
      </c>
      <c r="I3" s="8" t="s">
        <v>13</v>
      </c>
      <c r="J3" s="8" t="s">
        <v>7</v>
      </c>
      <c r="K3" s="7" t="s">
        <v>6</v>
      </c>
    </row>
    <row r="4" spans="1:11" ht="72.75" customHeight="1" thickTop="1" x14ac:dyDescent="0.25">
      <c r="A4" s="9" t="s">
        <v>10</v>
      </c>
      <c r="B4" s="12" t="s">
        <v>390</v>
      </c>
      <c r="C4" s="22" t="s">
        <v>391</v>
      </c>
      <c r="D4" s="22" t="s">
        <v>392</v>
      </c>
      <c r="E4" s="15">
        <v>3.86</v>
      </c>
      <c r="F4" s="10" t="s">
        <v>8</v>
      </c>
      <c r="G4" s="17">
        <v>1000</v>
      </c>
      <c r="H4" s="17">
        <v>800</v>
      </c>
      <c r="I4" s="15">
        <f>H4*100/G4</f>
        <v>80</v>
      </c>
      <c r="J4" s="11" t="s">
        <v>407</v>
      </c>
      <c r="K4" s="11"/>
    </row>
    <row r="5" spans="1:11" ht="72.75" customHeight="1" x14ac:dyDescent="0.25">
      <c r="A5" s="9" t="s">
        <v>11</v>
      </c>
      <c r="B5" s="12" t="s">
        <v>393</v>
      </c>
      <c r="C5" s="22" t="s">
        <v>394</v>
      </c>
      <c r="D5" s="22" t="s">
        <v>395</v>
      </c>
      <c r="E5" s="15">
        <v>3.67</v>
      </c>
      <c r="F5" s="10" t="s">
        <v>8</v>
      </c>
      <c r="G5" s="17">
        <v>1000</v>
      </c>
      <c r="H5" s="17">
        <v>754</v>
      </c>
      <c r="I5" s="15">
        <f t="shared" ref="I5:I6" si="0">H5*100/G5</f>
        <v>75.400000000000006</v>
      </c>
      <c r="J5" s="11" t="s">
        <v>407</v>
      </c>
      <c r="K5" s="11"/>
    </row>
    <row r="6" spans="1:11" ht="72.75" customHeight="1" x14ac:dyDescent="0.25">
      <c r="A6" s="12" t="s">
        <v>12</v>
      </c>
      <c r="B6" s="12" t="s">
        <v>396</v>
      </c>
      <c r="C6" s="22" t="s">
        <v>397</v>
      </c>
      <c r="D6" s="22" t="s">
        <v>398</v>
      </c>
      <c r="E6" s="16">
        <v>3.47</v>
      </c>
      <c r="F6" s="10" t="s">
        <v>8</v>
      </c>
      <c r="G6" s="17">
        <v>1000</v>
      </c>
      <c r="H6" s="17">
        <v>719</v>
      </c>
      <c r="I6" s="15">
        <f t="shared" si="0"/>
        <v>71.900000000000006</v>
      </c>
      <c r="J6" s="11" t="s">
        <v>407</v>
      </c>
      <c r="K6" s="4"/>
    </row>
    <row r="7" spans="1:11" ht="19.5" thickBot="1" x14ac:dyDescent="0.3">
      <c r="A7" s="35" t="s">
        <v>389</v>
      </c>
      <c r="B7" s="35"/>
      <c r="C7" s="35"/>
      <c r="D7" s="35"/>
      <c r="E7" s="35"/>
      <c r="F7" s="35"/>
      <c r="G7" s="35"/>
      <c r="H7" s="35"/>
      <c r="I7" s="35"/>
      <c r="J7" s="35"/>
      <c r="K7" s="35"/>
    </row>
    <row r="8" spans="1:11" ht="48.75" thickTop="1" thickBot="1" x14ac:dyDescent="0.3">
      <c r="A8" s="5" t="s">
        <v>1</v>
      </c>
      <c r="B8" s="6" t="s">
        <v>14</v>
      </c>
      <c r="C8" s="6" t="s">
        <v>0</v>
      </c>
      <c r="D8" s="7" t="s">
        <v>4</v>
      </c>
      <c r="E8" s="8" t="s">
        <v>3</v>
      </c>
      <c r="F8" s="7" t="s">
        <v>5</v>
      </c>
      <c r="G8" s="8" t="s">
        <v>30</v>
      </c>
      <c r="H8" s="8" t="s">
        <v>16</v>
      </c>
      <c r="I8" s="8" t="s">
        <v>13</v>
      </c>
      <c r="J8" s="8" t="s">
        <v>7</v>
      </c>
      <c r="K8" s="7" t="s">
        <v>6</v>
      </c>
    </row>
    <row r="9" spans="1:11" ht="72.75" customHeight="1" thickTop="1" x14ac:dyDescent="0.25">
      <c r="A9" s="9" t="s">
        <v>10</v>
      </c>
      <c r="B9" s="24" t="s">
        <v>399</v>
      </c>
      <c r="C9" s="25" t="s">
        <v>400</v>
      </c>
      <c r="D9" s="26" t="s">
        <v>142</v>
      </c>
      <c r="E9" s="15">
        <v>3.96</v>
      </c>
      <c r="F9" s="10" t="s">
        <v>8</v>
      </c>
      <c r="G9" s="17">
        <v>1000</v>
      </c>
      <c r="H9" s="17">
        <v>849</v>
      </c>
      <c r="I9" s="15">
        <f>H9*100/G9</f>
        <v>84.9</v>
      </c>
      <c r="J9" s="11" t="s">
        <v>361</v>
      </c>
      <c r="K9" s="11"/>
    </row>
    <row r="10" spans="1:11" ht="72.75" customHeight="1" x14ac:dyDescent="0.25">
      <c r="A10" s="9" t="s">
        <v>11</v>
      </c>
      <c r="B10" s="24" t="s">
        <v>401</v>
      </c>
      <c r="C10" s="21" t="s">
        <v>402</v>
      </c>
      <c r="D10" s="26" t="s">
        <v>403</v>
      </c>
      <c r="E10" s="15">
        <v>3.75</v>
      </c>
      <c r="F10" s="10" t="s">
        <v>8</v>
      </c>
      <c r="G10" s="17">
        <v>1000</v>
      </c>
      <c r="H10" s="17">
        <v>765</v>
      </c>
      <c r="I10" s="15">
        <f t="shared" ref="I10:I11" si="1">H10*100/G10</f>
        <v>76.5</v>
      </c>
      <c r="J10" s="11" t="s">
        <v>361</v>
      </c>
      <c r="K10" s="11"/>
    </row>
    <row r="11" spans="1:11" ht="72.75" customHeight="1" x14ac:dyDescent="0.25">
      <c r="A11" s="12" t="s">
        <v>12</v>
      </c>
      <c r="B11" s="24" t="s">
        <v>404</v>
      </c>
      <c r="C11" s="27" t="s">
        <v>405</v>
      </c>
      <c r="D11" s="26" t="s">
        <v>406</v>
      </c>
      <c r="E11" s="16">
        <v>3.49</v>
      </c>
      <c r="F11" s="10" t="s">
        <v>8</v>
      </c>
      <c r="G11" s="17">
        <v>1000</v>
      </c>
      <c r="H11" s="17">
        <v>726</v>
      </c>
      <c r="I11" s="15">
        <f t="shared" si="1"/>
        <v>72.599999999999994</v>
      </c>
      <c r="J11" s="11" t="s">
        <v>361</v>
      </c>
      <c r="K11" s="4"/>
    </row>
  </sheetData>
  <mergeCells count="3">
    <mergeCell ref="A1:K1"/>
    <mergeCell ref="A2:K2"/>
    <mergeCell ref="A7:K7"/>
  </mergeCells>
  <pageMargins left="1.2" right="0.45" top="0.25" bottom="0.25" header="0.3" footer="0.3"/>
  <pageSetup paperSize="9" scale="90" orientation="landscape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5023AF5-E0FF-4E71-A919-D9FA19489FF8}">
  <dimension ref="A1:X12"/>
  <sheetViews>
    <sheetView view="pageBreakPreview" topLeftCell="A7" zoomScaleNormal="100" zoomScaleSheetLayoutView="100" workbookViewId="0">
      <selection activeCell="M10" sqref="M10"/>
    </sheetView>
  </sheetViews>
  <sheetFormatPr defaultRowHeight="15" x14ac:dyDescent="0.25"/>
  <cols>
    <col min="1" max="1" width="5.42578125" style="1" customWidth="1"/>
    <col min="2" max="2" width="22.5703125" style="1" bestFit="1" customWidth="1"/>
    <col min="3" max="3" width="23.5703125" style="1" customWidth="1"/>
    <col min="4" max="4" width="25.140625" style="14" bestFit="1" customWidth="1"/>
    <col min="5" max="5" width="7.140625" style="14" bestFit="1" customWidth="1"/>
    <col min="6" max="6" width="7.42578125" style="14" bestFit="1" customWidth="1"/>
    <col min="7" max="7" width="7.5703125" style="14" bestFit="1" customWidth="1"/>
    <col min="8" max="8" width="9.7109375" style="14" bestFit="1" customWidth="1"/>
    <col min="9" max="9" width="7.42578125" style="14" customWidth="1"/>
    <col min="10" max="10" width="11.85546875" style="14" bestFit="1" customWidth="1"/>
    <col min="11" max="11" width="13" style="14" customWidth="1"/>
    <col min="12" max="19" width="9.140625" style="1"/>
    <col min="20" max="20" width="6.7109375" style="2" customWidth="1"/>
    <col min="21" max="23" width="8.85546875" style="2" hidden="1" customWidth="1"/>
    <col min="24" max="24" width="8.85546875" style="2" customWidth="1"/>
    <col min="25" max="16384" width="9.140625" style="1"/>
  </cols>
  <sheetData>
    <row r="1" spans="1:23" ht="22.5" x14ac:dyDescent="0.25">
      <c r="A1" s="34" t="s">
        <v>9</v>
      </c>
      <c r="B1" s="34"/>
      <c r="C1" s="34"/>
      <c r="D1" s="34"/>
      <c r="E1" s="34"/>
      <c r="F1" s="34"/>
      <c r="G1" s="34"/>
      <c r="H1" s="34"/>
      <c r="I1" s="34"/>
      <c r="J1" s="34"/>
      <c r="K1" s="34"/>
    </row>
    <row r="2" spans="1:23" ht="19.5" thickBot="1" x14ac:dyDescent="0.3">
      <c r="A2" s="35" t="s">
        <v>93</v>
      </c>
      <c r="B2" s="35"/>
      <c r="C2" s="35"/>
      <c r="D2" s="35"/>
      <c r="E2" s="35"/>
      <c r="F2" s="35"/>
      <c r="G2" s="35"/>
      <c r="H2" s="35"/>
      <c r="I2" s="35"/>
      <c r="J2" s="35"/>
      <c r="K2" s="35"/>
      <c r="U2" s="3">
        <v>98</v>
      </c>
      <c r="V2" s="4">
        <v>4</v>
      </c>
      <c r="W2" s="3" t="s">
        <v>2</v>
      </c>
    </row>
    <row r="3" spans="1:23" ht="33" thickTop="1" thickBot="1" x14ac:dyDescent="0.3">
      <c r="A3" s="5" t="s">
        <v>1</v>
      </c>
      <c r="B3" s="6" t="s">
        <v>14</v>
      </c>
      <c r="C3" s="6" t="s">
        <v>0</v>
      </c>
      <c r="D3" s="7" t="s">
        <v>4</v>
      </c>
      <c r="E3" s="8" t="s">
        <v>3</v>
      </c>
      <c r="F3" s="7" t="s">
        <v>5</v>
      </c>
      <c r="G3" s="8" t="s">
        <v>15</v>
      </c>
      <c r="H3" s="8" t="s">
        <v>16</v>
      </c>
      <c r="I3" s="8" t="s">
        <v>13</v>
      </c>
      <c r="J3" s="8" t="s">
        <v>415</v>
      </c>
      <c r="K3" s="7" t="s">
        <v>6</v>
      </c>
      <c r="U3" s="3">
        <v>95</v>
      </c>
      <c r="V3" s="4">
        <v>4</v>
      </c>
      <c r="W3" s="3" t="s">
        <v>2</v>
      </c>
    </row>
    <row r="4" spans="1:23" ht="72.75" customHeight="1" thickTop="1" x14ac:dyDescent="0.25">
      <c r="A4" s="9" t="s">
        <v>10</v>
      </c>
      <c r="B4" s="12" t="s">
        <v>409</v>
      </c>
      <c r="C4" s="22" t="s">
        <v>410</v>
      </c>
      <c r="D4" s="22" t="s">
        <v>411</v>
      </c>
      <c r="E4" s="15">
        <v>4</v>
      </c>
      <c r="F4" s="10" t="s">
        <v>2</v>
      </c>
      <c r="G4" s="17">
        <v>800</v>
      </c>
      <c r="H4" s="17">
        <v>695</v>
      </c>
      <c r="I4" s="15">
        <f>H4*100/G4</f>
        <v>86.875</v>
      </c>
      <c r="J4" s="11" t="s">
        <v>408</v>
      </c>
      <c r="K4" s="11"/>
      <c r="U4" s="3">
        <v>94</v>
      </c>
      <c r="V4" s="4">
        <v>4</v>
      </c>
      <c r="W4" s="3" t="s">
        <v>2</v>
      </c>
    </row>
    <row r="5" spans="1:23" ht="72.75" customHeight="1" x14ac:dyDescent="0.25">
      <c r="A5" s="9" t="s">
        <v>10</v>
      </c>
      <c r="B5" s="12" t="s">
        <v>412</v>
      </c>
      <c r="C5" s="22" t="s">
        <v>413</v>
      </c>
      <c r="D5" s="22" t="s">
        <v>414</v>
      </c>
      <c r="E5" s="15">
        <v>4</v>
      </c>
      <c r="F5" s="10" t="s">
        <v>2</v>
      </c>
      <c r="G5" s="17">
        <v>800</v>
      </c>
      <c r="H5" s="17">
        <v>695</v>
      </c>
      <c r="I5" s="15">
        <f t="shared" ref="I5:I7" si="0">H5*100/G5</f>
        <v>86.875</v>
      </c>
      <c r="J5" s="11" t="s">
        <v>408</v>
      </c>
      <c r="K5" s="11"/>
      <c r="U5" s="3"/>
      <c r="V5" s="4"/>
      <c r="W5" s="3"/>
    </row>
    <row r="6" spans="1:23" ht="72.75" customHeight="1" x14ac:dyDescent="0.25">
      <c r="A6" s="9" t="s">
        <v>11</v>
      </c>
      <c r="B6" s="12" t="s">
        <v>419</v>
      </c>
      <c r="C6" s="22" t="s">
        <v>420</v>
      </c>
      <c r="D6" s="22" t="s">
        <v>421</v>
      </c>
      <c r="E6" s="15">
        <v>4</v>
      </c>
      <c r="F6" s="10" t="s">
        <v>2</v>
      </c>
      <c r="G6" s="17">
        <v>800</v>
      </c>
      <c r="H6" s="17">
        <v>681</v>
      </c>
      <c r="I6" s="15">
        <f t="shared" ref="I6" si="1">H6*100/G6</f>
        <v>85.125</v>
      </c>
      <c r="J6" s="11" t="s">
        <v>408</v>
      </c>
      <c r="K6" s="11"/>
      <c r="U6" s="3"/>
      <c r="V6" s="4"/>
      <c r="W6" s="3"/>
    </row>
    <row r="7" spans="1:23" ht="72.75" customHeight="1" x14ac:dyDescent="0.25">
      <c r="A7" s="12" t="s">
        <v>12</v>
      </c>
      <c r="B7" s="12" t="s">
        <v>416</v>
      </c>
      <c r="C7" s="22" t="s">
        <v>417</v>
      </c>
      <c r="D7" s="22" t="s">
        <v>418</v>
      </c>
      <c r="E7" s="16"/>
      <c r="F7" s="10" t="s">
        <v>8</v>
      </c>
      <c r="G7" s="17">
        <v>800</v>
      </c>
      <c r="H7" s="17">
        <v>664</v>
      </c>
      <c r="I7" s="15">
        <f t="shared" si="0"/>
        <v>83</v>
      </c>
      <c r="J7" s="11" t="s">
        <v>408</v>
      </c>
      <c r="K7" s="4"/>
      <c r="U7" s="3">
        <v>93</v>
      </c>
      <c r="V7" s="4">
        <v>4</v>
      </c>
      <c r="W7" s="3" t="s">
        <v>2</v>
      </c>
    </row>
    <row r="8" spans="1:23" ht="19.5" thickBot="1" x14ac:dyDescent="0.3">
      <c r="A8" s="35" t="s">
        <v>94</v>
      </c>
      <c r="B8" s="35"/>
      <c r="C8" s="35"/>
      <c r="D8" s="35"/>
      <c r="E8" s="35"/>
      <c r="F8" s="35"/>
      <c r="G8" s="35"/>
      <c r="H8" s="35"/>
      <c r="I8" s="35"/>
      <c r="J8" s="35"/>
      <c r="K8" s="35"/>
      <c r="U8" s="3">
        <v>98</v>
      </c>
      <c r="V8" s="4">
        <v>4</v>
      </c>
      <c r="W8" s="3" t="s">
        <v>2</v>
      </c>
    </row>
    <row r="9" spans="1:23" ht="33" thickTop="1" thickBot="1" x14ac:dyDescent="0.3">
      <c r="A9" s="5" t="s">
        <v>1</v>
      </c>
      <c r="B9" s="6" t="s">
        <v>14</v>
      </c>
      <c r="C9" s="6" t="s">
        <v>0</v>
      </c>
      <c r="D9" s="7" t="s">
        <v>4</v>
      </c>
      <c r="E9" s="8" t="s">
        <v>3</v>
      </c>
      <c r="F9" s="7" t="s">
        <v>5</v>
      </c>
      <c r="G9" s="8" t="s">
        <v>15</v>
      </c>
      <c r="H9" s="8" t="s">
        <v>16</v>
      </c>
      <c r="I9" s="8" t="s">
        <v>13</v>
      </c>
      <c r="J9" s="8" t="s">
        <v>415</v>
      </c>
      <c r="K9" s="7" t="s">
        <v>6</v>
      </c>
      <c r="U9" s="3">
        <v>95</v>
      </c>
      <c r="V9" s="4">
        <v>4</v>
      </c>
      <c r="W9" s="3" t="s">
        <v>2</v>
      </c>
    </row>
    <row r="10" spans="1:23" ht="72.75" customHeight="1" thickTop="1" x14ac:dyDescent="0.25">
      <c r="A10" s="9" t="s">
        <v>10</v>
      </c>
      <c r="B10" s="12" t="s">
        <v>422</v>
      </c>
      <c r="C10" s="22" t="s">
        <v>423</v>
      </c>
      <c r="D10" s="22" t="s">
        <v>424</v>
      </c>
      <c r="E10" s="15">
        <v>4</v>
      </c>
      <c r="F10" s="10" t="s">
        <v>2</v>
      </c>
      <c r="G10" s="17">
        <v>800</v>
      </c>
      <c r="H10" s="17">
        <v>694</v>
      </c>
      <c r="I10" s="15">
        <f>H10*100/G10</f>
        <v>86.75</v>
      </c>
      <c r="J10" s="11" t="s">
        <v>408</v>
      </c>
      <c r="K10" s="11"/>
      <c r="U10" s="3">
        <v>94</v>
      </c>
      <c r="V10" s="4">
        <v>4</v>
      </c>
      <c r="W10" s="3" t="s">
        <v>2</v>
      </c>
    </row>
    <row r="11" spans="1:23" ht="72.75" customHeight="1" x14ac:dyDescent="0.25">
      <c r="A11" s="9" t="s">
        <v>11</v>
      </c>
      <c r="B11" s="12" t="s">
        <v>425</v>
      </c>
      <c r="C11" s="22" t="s">
        <v>426</v>
      </c>
      <c r="D11" s="22" t="s">
        <v>424</v>
      </c>
      <c r="E11" s="15">
        <v>3.97</v>
      </c>
      <c r="F11" s="10" t="s">
        <v>2</v>
      </c>
      <c r="G11" s="17">
        <v>800</v>
      </c>
      <c r="H11" s="17">
        <v>673</v>
      </c>
      <c r="I11" s="15">
        <f t="shared" ref="I11:I12" si="2">H11*100/G11</f>
        <v>84.125</v>
      </c>
      <c r="J11" s="11" t="s">
        <v>408</v>
      </c>
      <c r="K11" s="11"/>
      <c r="U11" s="3"/>
      <c r="V11" s="4"/>
      <c r="W11" s="3"/>
    </row>
    <row r="12" spans="1:23" ht="72.75" customHeight="1" x14ac:dyDescent="0.25">
      <c r="A12" s="12" t="s">
        <v>12</v>
      </c>
      <c r="B12" s="12" t="s">
        <v>427</v>
      </c>
      <c r="C12" s="22" t="s">
        <v>428</v>
      </c>
      <c r="D12" s="22" t="s">
        <v>429</v>
      </c>
      <c r="E12" s="15">
        <v>3.88</v>
      </c>
      <c r="F12" s="10" t="s">
        <v>8</v>
      </c>
      <c r="G12" s="17">
        <v>800</v>
      </c>
      <c r="H12" s="17">
        <v>640</v>
      </c>
      <c r="I12" s="15">
        <f t="shared" si="2"/>
        <v>80</v>
      </c>
      <c r="J12" s="11" t="s">
        <v>408</v>
      </c>
      <c r="K12" s="4"/>
      <c r="U12" s="3">
        <v>93</v>
      </c>
      <c r="V12" s="4">
        <v>4</v>
      </c>
      <c r="W12" s="3" t="s">
        <v>2</v>
      </c>
    </row>
  </sheetData>
  <mergeCells count="3">
    <mergeCell ref="A1:K1"/>
    <mergeCell ref="A2:K2"/>
    <mergeCell ref="A8:K8"/>
  </mergeCells>
  <pageMargins left="1.2" right="0.2" top="0.25" bottom="0.25" header="0.3" footer="0.3"/>
  <pageSetup paperSize="9" scale="90" orientation="landscape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X16"/>
  <sheetViews>
    <sheetView view="pageBreakPreview" topLeftCell="A10" zoomScaleSheetLayoutView="100" workbookViewId="0">
      <selection activeCell="J15" sqref="J15"/>
    </sheetView>
  </sheetViews>
  <sheetFormatPr defaultRowHeight="15" x14ac:dyDescent="0.25"/>
  <cols>
    <col min="1" max="1" width="5.42578125" style="1" customWidth="1"/>
    <col min="2" max="2" width="21.140625" style="1" bestFit="1" customWidth="1"/>
    <col min="3" max="3" width="27.5703125" style="1" bestFit="1" customWidth="1"/>
    <col min="4" max="4" width="24.42578125" style="14" bestFit="1" customWidth="1"/>
    <col min="5" max="5" width="6.28515625" style="14" bestFit="1" customWidth="1"/>
    <col min="6" max="6" width="7.42578125" style="14" bestFit="1" customWidth="1"/>
    <col min="7" max="7" width="7.5703125" style="14" bestFit="1" customWidth="1"/>
    <col min="8" max="8" width="9.7109375" style="14" bestFit="1" customWidth="1"/>
    <col min="9" max="9" width="7.42578125" style="14" customWidth="1"/>
    <col min="10" max="10" width="12.28515625" style="14" bestFit="1" customWidth="1"/>
    <col min="11" max="11" width="12.5703125" style="14" customWidth="1"/>
    <col min="12" max="19" width="9.140625" style="1"/>
    <col min="20" max="20" width="6.7109375" style="2" customWidth="1"/>
    <col min="21" max="23" width="8.85546875" style="2" hidden="1" customWidth="1"/>
    <col min="24" max="24" width="8.85546875" style="2" customWidth="1"/>
    <col min="25" max="16384" width="9.140625" style="1"/>
  </cols>
  <sheetData>
    <row r="1" spans="1:23" ht="22.5" x14ac:dyDescent="0.25">
      <c r="A1" s="34" t="s">
        <v>9</v>
      </c>
      <c r="B1" s="34"/>
      <c r="C1" s="34"/>
      <c r="D1" s="34"/>
      <c r="E1" s="34"/>
      <c r="F1" s="34"/>
      <c r="G1" s="34"/>
      <c r="H1" s="34"/>
      <c r="I1" s="34"/>
      <c r="J1" s="34"/>
      <c r="K1" s="34"/>
      <c r="U1" s="3">
        <v>100</v>
      </c>
      <c r="V1" s="4">
        <v>4</v>
      </c>
      <c r="W1" s="3" t="s">
        <v>2</v>
      </c>
    </row>
    <row r="2" spans="1:23" ht="19.5" thickBot="1" x14ac:dyDescent="0.3">
      <c r="A2" s="35" t="s">
        <v>43</v>
      </c>
      <c r="B2" s="35"/>
      <c r="C2" s="35"/>
      <c r="D2" s="35"/>
      <c r="E2" s="35"/>
      <c r="F2" s="35"/>
      <c r="G2" s="35"/>
      <c r="H2" s="35"/>
      <c r="I2" s="35"/>
      <c r="J2" s="35"/>
      <c r="K2" s="35"/>
      <c r="U2" s="3">
        <v>98</v>
      </c>
      <c r="V2" s="4">
        <v>4</v>
      </c>
      <c r="W2" s="3" t="s">
        <v>2</v>
      </c>
    </row>
    <row r="3" spans="1:23" ht="48.75" thickTop="1" thickBot="1" x14ac:dyDescent="0.3">
      <c r="A3" s="5" t="s">
        <v>1</v>
      </c>
      <c r="B3" s="6" t="s">
        <v>14</v>
      </c>
      <c r="C3" s="6" t="s">
        <v>0</v>
      </c>
      <c r="D3" s="7" t="s">
        <v>4</v>
      </c>
      <c r="E3" s="8" t="s">
        <v>3</v>
      </c>
      <c r="F3" s="7" t="s">
        <v>5</v>
      </c>
      <c r="G3" s="8" t="s">
        <v>15</v>
      </c>
      <c r="H3" s="8" t="s">
        <v>16</v>
      </c>
      <c r="I3" s="8" t="s">
        <v>13</v>
      </c>
      <c r="J3" s="8" t="s">
        <v>7</v>
      </c>
      <c r="K3" s="7" t="s">
        <v>6</v>
      </c>
      <c r="U3" s="3">
        <v>95</v>
      </c>
      <c r="V3" s="4">
        <v>4</v>
      </c>
      <c r="W3" s="3" t="s">
        <v>2</v>
      </c>
    </row>
    <row r="4" spans="1:23" ht="72.75" customHeight="1" thickTop="1" x14ac:dyDescent="0.25">
      <c r="A4" s="9" t="s">
        <v>10</v>
      </c>
      <c r="B4" s="12" t="s">
        <v>51</v>
      </c>
      <c r="C4" s="22" t="s">
        <v>52</v>
      </c>
      <c r="D4" s="22" t="s">
        <v>53</v>
      </c>
      <c r="E4" s="15">
        <v>3.98</v>
      </c>
      <c r="F4" s="10" t="s">
        <v>8</v>
      </c>
      <c r="G4" s="17">
        <v>2000</v>
      </c>
      <c r="H4" s="17">
        <v>1652</v>
      </c>
      <c r="I4" s="15">
        <f>H4*100/G4</f>
        <v>82.6</v>
      </c>
      <c r="J4" s="11" t="s">
        <v>54</v>
      </c>
      <c r="K4" s="11"/>
      <c r="U4" s="3">
        <v>94</v>
      </c>
      <c r="V4" s="4">
        <v>4</v>
      </c>
      <c r="W4" s="3" t="s">
        <v>2</v>
      </c>
    </row>
    <row r="5" spans="1:23" ht="72.75" customHeight="1" x14ac:dyDescent="0.25">
      <c r="A5" s="9" t="s">
        <v>11</v>
      </c>
      <c r="B5" s="12" t="s">
        <v>48</v>
      </c>
      <c r="C5" s="22" t="s">
        <v>49</v>
      </c>
      <c r="D5" s="22" t="s">
        <v>50</v>
      </c>
      <c r="E5" s="15">
        <v>3.97</v>
      </c>
      <c r="F5" s="10" t="s">
        <v>8</v>
      </c>
      <c r="G5" s="17">
        <v>2000</v>
      </c>
      <c r="H5" s="17">
        <v>1628</v>
      </c>
      <c r="I5" s="15">
        <f t="shared" ref="I5:I6" si="0">H5*100/G5</f>
        <v>81.400000000000006</v>
      </c>
      <c r="J5" s="11" t="s">
        <v>54</v>
      </c>
      <c r="K5" s="11"/>
      <c r="U5" s="3"/>
      <c r="V5" s="4"/>
      <c r="W5" s="3"/>
    </row>
    <row r="6" spans="1:23" ht="72.75" customHeight="1" x14ac:dyDescent="0.25">
      <c r="A6" s="12" t="s">
        <v>12</v>
      </c>
      <c r="B6" s="12" t="s">
        <v>45</v>
      </c>
      <c r="C6" s="22" t="s">
        <v>46</v>
      </c>
      <c r="D6" s="22" t="s">
        <v>47</v>
      </c>
      <c r="E6" s="15">
        <v>3.9</v>
      </c>
      <c r="F6" s="10" t="s">
        <v>8</v>
      </c>
      <c r="G6" s="17">
        <v>2000</v>
      </c>
      <c r="H6" s="17">
        <v>1588</v>
      </c>
      <c r="I6" s="15">
        <f t="shared" si="0"/>
        <v>79.400000000000006</v>
      </c>
      <c r="J6" s="11" t="s">
        <v>54</v>
      </c>
      <c r="K6" s="4"/>
      <c r="U6" s="3">
        <v>93</v>
      </c>
      <c r="V6" s="4">
        <v>4</v>
      </c>
      <c r="W6" s="3" t="s">
        <v>2</v>
      </c>
    </row>
    <row r="7" spans="1:23" ht="19.5" thickBot="1" x14ac:dyDescent="0.3">
      <c r="A7" s="35" t="s">
        <v>44</v>
      </c>
      <c r="B7" s="35"/>
      <c r="C7" s="35"/>
      <c r="D7" s="35"/>
      <c r="E7" s="35"/>
      <c r="F7" s="35"/>
      <c r="G7" s="35"/>
      <c r="H7" s="35"/>
      <c r="I7" s="35"/>
      <c r="J7" s="35"/>
      <c r="K7" s="35"/>
      <c r="U7" s="3">
        <v>98</v>
      </c>
      <c r="V7" s="4">
        <v>4</v>
      </c>
      <c r="W7" s="3" t="s">
        <v>2</v>
      </c>
    </row>
    <row r="8" spans="1:23" ht="48.75" thickTop="1" thickBot="1" x14ac:dyDescent="0.3">
      <c r="A8" s="5" t="s">
        <v>1</v>
      </c>
      <c r="B8" s="6" t="s">
        <v>14</v>
      </c>
      <c r="C8" s="6" t="s">
        <v>0</v>
      </c>
      <c r="D8" s="7" t="s">
        <v>4</v>
      </c>
      <c r="E8" s="8" t="s">
        <v>3</v>
      </c>
      <c r="F8" s="7" t="s">
        <v>5</v>
      </c>
      <c r="G8" s="8" t="s">
        <v>15</v>
      </c>
      <c r="H8" s="8" t="s">
        <v>16</v>
      </c>
      <c r="I8" s="8" t="s">
        <v>13</v>
      </c>
      <c r="J8" s="8" t="s">
        <v>7</v>
      </c>
      <c r="K8" s="7" t="s">
        <v>6</v>
      </c>
      <c r="U8" s="3">
        <v>95</v>
      </c>
      <c r="V8" s="4">
        <v>4</v>
      </c>
      <c r="W8" s="3" t="s">
        <v>2</v>
      </c>
    </row>
    <row r="9" spans="1:23" ht="72.75" customHeight="1" thickTop="1" x14ac:dyDescent="0.25">
      <c r="A9" s="9" t="s">
        <v>10</v>
      </c>
      <c r="B9" s="12" t="s">
        <v>55</v>
      </c>
      <c r="C9" s="22" t="s">
        <v>56</v>
      </c>
      <c r="D9" s="22" t="s">
        <v>57</v>
      </c>
      <c r="E9" s="15">
        <v>3.98</v>
      </c>
      <c r="F9" s="10" t="s">
        <v>8</v>
      </c>
      <c r="G9" s="17">
        <v>2000</v>
      </c>
      <c r="H9" s="17">
        <v>1702</v>
      </c>
      <c r="I9" s="10">
        <f>H9*100/G9</f>
        <v>85.1</v>
      </c>
      <c r="J9" s="11" t="s">
        <v>63</v>
      </c>
      <c r="K9" s="11"/>
      <c r="U9" s="3">
        <v>94</v>
      </c>
      <c r="V9" s="4">
        <v>4</v>
      </c>
      <c r="W9" s="3" t="s">
        <v>2</v>
      </c>
    </row>
    <row r="10" spans="1:23" ht="72.75" customHeight="1" x14ac:dyDescent="0.25">
      <c r="A10" s="9" t="s">
        <v>11</v>
      </c>
      <c r="B10" s="12" t="s">
        <v>58</v>
      </c>
      <c r="C10" s="22" t="s">
        <v>59</v>
      </c>
      <c r="D10" s="22" t="s">
        <v>60</v>
      </c>
      <c r="E10" s="15">
        <v>3.95</v>
      </c>
      <c r="F10" s="10" t="s">
        <v>8</v>
      </c>
      <c r="G10" s="17">
        <v>2000</v>
      </c>
      <c r="H10" s="17">
        <v>1656</v>
      </c>
      <c r="I10" s="10">
        <f t="shared" ref="I10:I11" si="1">H10*100/G10</f>
        <v>82.8</v>
      </c>
      <c r="J10" s="11" t="s">
        <v>63</v>
      </c>
      <c r="K10" s="11"/>
      <c r="U10" s="3"/>
      <c r="V10" s="4"/>
      <c r="W10" s="3"/>
    </row>
    <row r="11" spans="1:23" ht="72.75" customHeight="1" x14ac:dyDescent="0.25">
      <c r="A11" s="12" t="s">
        <v>12</v>
      </c>
      <c r="B11" s="12" t="s">
        <v>61</v>
      </c>
      <c r="C11" s="22" t="s">
        <v>62</v>
      </c>
      <c r="D11" s="22" t="s">
        <v>60</v>
      </c>
      <c r="E11" s="15">
        <v>3.94</v>
      </c>
      <c r="F11" s="10" t="s">
        <v>8</v>
      </c>
      <c r="G11" s="17">
        <v>2000</v>
      </c>
      <c r="H11" s="17">
        <v>1652</v>
      </c>
      <c r="I11" s="10">
        <f t="shared" si="1"/>
        <v>82.6</v>
      </c>
      <c r="J11" s="11" t="s">
        <v>63</v>
      </c>
      <c r="K11" s="4"/>
      <c r="U11" s="3">
        <v>93</v>
      </c>
      <c r="V11" s="4">
        <v>4</v>
      </c>
      <c r="W11" s="3" t="s">
        <v>2</v>
      </c>
    </row>
    <row r="12" spans="1:23" ht="19.5" thickBot="1" x14ac:dyDescent="0.3">
      <c r="A12" s="35" t="s">
        <v>376</v>
      </c>
      <c r="B12" s="35"/>
      <c r="C12" s="35"/>
      <c r="D12" s="35"/>
      <c r="E12" s="35"/>
      <c r="F12" s="35"/>
      <c r="G12" s="35"/>
      <c r="H12" s="35"/>
      <c r="I12" s="35"/>
      <c r="J12" s="35"/>
      <c r="K12" s="35"/>
    </row>
    <row r="13" spans="1:23" ht="48.75" thickTop="1" thickBot="1" x14ac:dyDescent="0.3">
      <c r="A13" s="5" t="s">
        <v>1</v>
      </c>
      <c r="B13" s="6" t="s">
        <v>14</v>
      </c>
      <c r="C13" s="6" t="s">
        <v>0</v>
      </c>
      <c r="D13" s="7" t="s">
        <v>4</v>
      </c>
      <c r="E13" s="8" t="s">
        <v>3</v>
      </c>
      <c r="F13" s="7" t="s">
        <v>5</v>
      </c>
      <c r="G13" s="8" t="s">
        <v>15</v>
      </c>
      <c r="H13" s="8" t="s">
        <v>16</v>
      </c>
      <c r="I13" s="8" t="s">
        <v>13</v>
      </c>
      <c r="J13" s="8" t="s">
        <v>7</v>
      </c>
      <c r="K13" s="7" t="s">
        <v>6</v>
      </c>
    </row>
    <row r="14" spans="1:23" ht="71.25" customHeight="1" thickTop="1" x14ac:dyDescent="0.25">
      <c r="A14" s="9" t="s">
        <v>10</v>
      </c>
      <c r="B14" s="12" t="s">
        <v>430</v>
      </c>
      <c r="C14" s="22" t="s">
        <v>431</v>
      </c>
      <c r="D14" s="22" t="s">
        <v>432</v>
      </c>
      <c r="E14" s="15">
        <v>4</v>
      </c>
      <c r="F14" s="10" t="s">
        <v>2</v>
      </c>
      <c r="G14" s="17">
        <v>1320</v>
      </c>
      <c r="H14" s="17">
        <v>1121</v>
      </c>
      <c r="I14" s="10">
        <f>H14*100/G14</f>
        <v>84.924242424242422</v>
      </c>
      <c r="J14" s="11" t="s">
        <v>439</v>
      </c>
      <c r="K14" s="11"/>
    </row>
    <row r="15" spans="1:23" ht="71.25" customHeight="1" x14ac:dyDescent="0.25">
      <c r="A15" s="9" t="s">
        <v>11</v>
      </c>
      <c r="B15" s="12" t="s">
        <v>433</v>
      </c>
      <c r="C15" s="22" t="s">
        <v>434</v>
      </c>
      <c r="D15" s="22" t="s">
        <v>435</v>
      </c>
      <c r="E15" s="15">
        <v>3.96</v>
      </c>
      <c r="F15" s="10" t="s">
        <v>8</v>
      </c>
      <c r="G15" s="17">
        <v>1320</v>
      </c>
      <c r="H15" s="17">
        <v>1108</v>
      </c>
      <c r="I15" s="10">
        <f t="shared" ref="I15" si="2">H15*100/G15</f>
        <v>83.939393939393938</v>
      </c>
      <c r="J15" s="11" t="s">
        <v>439</v>
      </c>
      <c r="K15" s="11"/>
    </row>
    <row r="16" spans="1:23" ht="71.25" customHeight="1" x14ac:dyDescent="0.25">
      <c r="A16" s="12" t="s">
        <v>12</v>
      </c>
      <c r="B16" s="12" t="s">
        <v>436</v>
      </c>
      <c r="C16" s="22" t="s">
        <v>437</v>
      </c>
      <c r="D16" s="22" t="s">
        <v>438</v>
      </c>
      <c r="E16" s="15">
        <v>3.96</v>
      </c>
      <c r="F16" s="10" t="s">
        <v>8</v>
      </c>
      <c r="G16" s="17">
        <v>1320</v>
      </c>
      <c r="H16" s="17">
        <v>1059</v>
      </c>
      <c r="I16" s="10">
        <v>80.227272727272734</v>
      </c>
      <c r="J16" s="11" t="s">
        <v>439</v>
      </c>
      <c r="K16" s="4"/>
    </row>
  </sheetData>
  <mergeCells count="4">
    <mergeCell ref="A1:K1"/>
    <mergeCell ref="A2:K2"/>
    <mergeCell ref="A7:K7"/>
    <mergeCell ref="A12:K12"/>
  </mergeCells>
  <pageMargins left="1.2" right="0" top="0.5" bottom="0" header="0" footer="0"/>
  <pageSetup paperSize="9" scale="90" orientation="landscape" r:id="rId1"/>
  <rowBreaks count="1" manualBreakCount="1">
    <brk id="11" max="16383" man="1"/>
  </rowBreaks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X31"/>
  <sheetViews>
    <sheetView view="pageBreakPreview" topLeftCell="A25" zoomScaleSheetLayoutView="100" workbookViewId="0">
      <selection activeCell="J29" sqref="J29:J31"/>
    </sheetView>
  </sheetViews>
  <sheetFormatPr defaultRowHeight="15" x14ac:dyDescent="0.25"/>
  <cols>
    <col min="1" max="1" width="5.42578125" style="1" customWidth="1"/>
    <col min="2" max="2" width="22.140625" style="1" bestFit="1" customWidth="1"/>
    <col min="3" max="3" width="27.7109375" style="1" customWidth="1"/>
    <col min="4" max="4" width="24.140625" style="14" bestFit="1" customWidth="1"/>
    <col min="5" max="5" width="7.140625" style="14" bestFit="1" customWidth="1"/>
    <col min="6" max="6" width="7.42578125" style="14" bestFit="1" customWidth="1"/>
    <col min="7" max="7" width="9.42578125" style="14" customWidth="1"/>
    <col min="8" max="8" width="9.7109375" style="14" bestFit="1" customWidth="1"/>
    <col min="9" max="9" width="7.42578125" style="14" customWidth="1"/>
    <col min="10" max="10" width="11.85546875" style="14" bestFit="1" customWidth="1"/>
    <col min="11" max="11" width="13" style="14" customWidth="1"/>
    <col min="12" max="19" width="9.140625" style="1"/>
    <col min="20" max="20" width="6.7109375" style="2" customWidth="1"/>
    <col min="21" max="23" width="8.85546875" style="2" hidden="1" customWidth="1"/>
    <col min="24" max="24" width="8.85546875" style="2" customWidth="1"/>
    <col min="25" max="16384" width="9.140625" style="1"/>
  </cols>
  <sheetData>
    <row r="1" spans="1:23" ht="22.5" x14ac:dyDescent="0.25">
      <c r="A1" s="34" t="s">
        <v>9</v>
      </c>
      <c r="B1" s="34"/>
      <c r="C1" s="34"/>
      <c r="D1" s="34"/>
      <c r="E1" s="34"/>
      <c r="F1" s="34"/>
      <c r="G1" s="34"/>
      <c r="H1" s="34"/>
      <c r="I1" s="34"/>
      <c r="J1" s="34"/>
      <c r="K1" s="34"/>
    </row>
    <row r="2" spans="1:23" ht="18.75" x14ac:dyDescent="0.25">
      <c r="A2" s="35" t="s">
        <v>350</v>
      </c>
      <c r="B2" s="35"/>
      <c r="C2" s="35"/>
      <c r="D2" s="35"/>
      <c r="E2" s="35"/>
      <c r="F2" s="35"/>
      <c r="G2" s="35"/>
      <c r="H2" s="35"/>
      <c r="I2" s="35"/>
      <c r="J2" s="35"/>
      <c r="K2" s="35"/>
      <c r="U2" s="3">
        <v>98</v>
      </c>
      <c r="V2" s="4">
        <v>4</v>
      </c>
      <c r="W2" s="3" t="s">
        <v>2</v>
      </c>
    </row>
    <row r="3" spans="1:23" ht="19.5" thickBot="1" x14ac:dyDescent="0.3">
      <c r="A3" s="35" t="s">
        <v>353</v>
      </c>
      <c r="B3" s="35"/>
      <c r="C3" s="35"/>
      <c r="D3" s="35"/>
      <c r="E3" s="35"/>
      <c r="F3" s="35"/>
      <c r="G3" s="35"/>
      <c r="H3" s="35"/>
      <c r="I3" s="35"/>
      <c r="J3" s="35"/>
      <c r="K3" s="35"/>
      <c r="U3" s="3"/>
      <c r="V3" s="4"/>
      <c r="W3" s="3"/>
    </row>
    <row r="4" spans="1:23" ht="48.75" thickTop="1" thickBot="1" x14ac:dyDescent="0.3">
      <c r="A4" s="5" t="s">
        <v>1</v>
      </c>
      <c r="B4" s="6" t="s">
        <v>14</v>
      </c>
      <c r="C4" s="6" t="s">
        <v>0</v>
      </c>
      <c r="D4" s="7" t="s">
        <v>4</v>
      </c>
      <c r="E4" s="8" t="s">
        <v>3</v>
      </c>
      <c r="F4" s="7" t="s">
        <v>5</v>
      </c>
      <c r="G4" s="8" t="s">
        <v>15</v>
      </c>
      <c r="H4" s="8" t="s">
        <v>16</v>
      </c>
      <c r="I4" s="8" t="s">
        <v>13</v>
      </c>
      <c r="J4" s="8" t="s">
        <v>7</v>
      </c>
      <c r="K4" s="7" t="s">
        <v>6</v>
      </c>
      <c r="U4" s="3">
        <v>95</v>
      </c>
      <c r="V4" s="4">
        <v>4</v>
      </c>
      <c r="W4" s="3" t="s">
        <v>2</v>
      </c>
    </row>
    <row r="5" spans="1:23" ht="72.75" customHeight="1" thickTop="1" x14ac:dyDescent="0.25">
      <c r="A5" s="9" t="s">
        <v>10</v>
      </c>
      <c r="B5" s="12" t="s">
        <v>116</v>
      </c>
      <c r="C5" s="23" t="s">
        <v>117</v>
      </c>
      <c r="D5" s="22" t="s">
        <v>118</v>
      </c>
      <c r="E5" s="15">
        <v>3.95</v>
      </c>
      <c r="F5" s="10" t="s">
        <v>8</v>
      </c>
      <c r="G5" s="17">
        <v>2000</v>
      </c>
      <c r="H5" s="17">
        <v>1682</v>
      </c>
      <c r="I5" s="15">
        <f>H5*100/G5</f>
        <v>84.1</v>
      </c>
      <c r="J5" s="11" t="s">
        <v>54</v>
      </c>
      <c r="K5" s="11"/>
      <c r="U5" s="3">
        <v>94</v>
      </c>
      <c r="V5" s="4">
        <v>4</v>
      </c>
      <c r="W5" s="3" t="s">
        <v>2</v>
      </c>
    </row>
    <row r="6" spans="1:23" ht="72.75" customHeight="1" x14ac:dyDescent="0.25">
      <c r="A6" s="9" t="s">
        <v>11</v>
      </c>
      <c r="B6" s="12" t="s">
        <v>119</v>
      </c>
      <c r="C6" s="22" t="s">
        <v>120</v>
      </c>
      <c r="D6" s="22" t="s">
        <v>121</v>
      </c>
      <c r="E6" s="15">
        <v>3.91</v>
      </c>
      <c r="F6" s="10" t="s">
        <v>8</v>
      </c>
      <c r="G6" s="17">
        <v>2000</v>
      </c>
      <c r="H6" s="17">
        <v>1649</v>
      </c>
      <c r="I6" s="15">
        <f t="shared" ref="I6:I7" si="0">H6*100/G6</f>
        <v>82.45</v>
      </c>
      <c r="J6" s="11" t="s">
        <v>54</v>
      </c>
      <c r="K6" s="11"/>
      <c r="U6" s="3"/>
      <c r="V6" s="4"/>
      <c r="W6" s="3"/>
    </row>
    <row r="7" spans="1:23" ht="72.75" customHeight="1" x14ac:dyDescent="0.25">
      <c r="A7" s="12" t="s">
        <v>12</v>
      </c>
      <c r="B7" s="12" t="s">
        <v>122</v>
      </c>
      <c r="C7" s="22" t="s">
        <v>123</v>
      </c>
      <c r="D7" s="22" t="s">
        <v>124</v>
      </c>
      <c r="E7" s="15">
        <v>3.69</v>
      </c>
      <c r="F7" s="10" t="s">
        <v>8</v>
      </c>
      <c r="G7" s="17">
        <v>2000</v>
      </c>
      <c r="H7" s="17">
        <v>1531</v>
      </c>
      <c r="I7" s="15">
        <f t="shared" si="0"/>
        <v>76.55</v>
      </c>
      <c r="J7" s="11" t="s">
        <v>54</v>
      </c>
      <c r="K7" s="4"/>
      <c r="U7" s="3">
        <v>93</v>
      </c>
      <c r="V7" s="4">
        <v>4</v>
      </c>
      <c r="W7" s="3" t="s">
        <v>2</v>
      </c>
    </row>
    <row r="8" spans="1:23" ht="18.75" x14ac:dyDescent="0.25">
      <c r="A8" s="35" t="s">
        <v>350</v>
      </c>
      <c r="B8" s="35"/>
      <c r="C8" s="35"/>
      <c r="D8" s="35"/>
      <c r="E8" s="35"/>
      <c r="F8" s="35"/>
      <c r="G8" s="35"/>
      <c r="H8" s="35"/>
      <c r="I8" s="35"/>
      <c r="J8" s="35"/>
      <c r="K8" s="35"/>
      <c r="U8" s="3"/>
      <c r="V8" s="4"/>
      <c r="W8" s="3"/>
    </row>
    <row r="9" spans="1:23" ht="19.5" thickBot="1" x14ac:dyDescent="0.3">
      <c r="A9" s="35" t="s">
        <v>352</v>
      </c>
      <c r="B9" s="35"/>
      <c r="C9" s="35"/>
      <c r="D9" s="35"/>
      <c r="E9" s="35"/>
      <c r="F9" s="35"/>
      <c r="G9" s="35"/>
      <c r="H9" s="35"/>
      <c r="I9" s="35"/>
      <c r="J9" s="35"/>
      <c r="K9" s="35"/>
      <c r="U9" s="3">
        <v>98</v>
      </c>
      <c r="V9" s="4">
        <v>4</v>
      </c>
      <c r="W9" s="3" t="s">
        <v>2</v>
      </c>
    </row>
    <row r="10" spans="1:23" ht="48.75" thickTop="1" thickBot="1" x14ac:dyDescent="0.3">
      <c r="A10" s="5" t="s">
        <v>1</v>
      </c>
      <c r="B10" s="6" t="s">
        <v>14</v>
      </c>
      <c r="C10" s="6" t="s">
        <v>0</v>
      </c>
      <c r="D10" s="7" t="s">
        <v>4</v>
      </c>
      <c r="E10" s="8" t="s">
        <v>3</v>
      </c>
      <c r="F10" s="7" t="s">
        <v>5</v>
      </c>
      <c r="G10" s="8" t="s">
        <v>15</v>
      </c>
      <c r="H10" s="8" t="s">
        <v>16</v>
      </c>
      <c r="I10" s="8" t="s">
        <v>13</v>
      </c>
      <c r="J10" s="8" t="s">
        <v>7</v>
      </c>
      <c r="K10" s="7" t="s">
        <v>6</v>
      </c>
      <c r="U10" s="3">
        <v>95</v>
      </c>
      <c r="V10" s="4">
        <v>4</v>
      </c>
      <c r="W10" s="3" t="s">
        <v>2</v>
      </c>
    </row>
    <row r="11" spans="1:23" ht="72.75" customHeight="1" thickTop="1" x14ac:dyDescent="0.25">
      <c r="A11" s="9" t="s">
        <v>10</v>
      </c>
      <c r="B11" s="12" t="s">
        <v>125</v>
      </c>
      <c r="C11" s="21" t="s">
        <v>126</v>
      </c>
      <c r="D11" s="21" t="s">
        <v>127</v>
      </c>
      <c r="E11" s="15">
        <v>3.97</v>
      </c>
      <c r="F11" s="10" t="s">
        <v>8</v>
      </c>
      <c r="G11" s="17">
        <v>2000</v>
      </c>
      <c r="H11" s="17">
        <v>1681</v>
      </c>
      <c r="I11" s="15">
        <f>H11*100/G11</f>
        <v>84.05</v>
      </c>
      <c r="J11" s="11" t="s">
        <v>63</v>
      </c>
      <c r="K11" s="11"/>
      <c r="U11" s="3">
        <v>94</v>
      </c>
      <c r="V11" s="4">
        <v>4</v>
      </c>
      <c r="W11" s="3" t="s">
        <v>2</v>
      </c>
    </row>
    <row r="12" spans="1:23" ht="72.75" customHeight="1" x14ac:dyDescent="0.25">
      <c r="A12" s="9" t="s">
        <v>11</v>
      </c>
      <c r="B12" s="12" t="s">
        <v>128</v>
      </c>
      <c r="C12" s="21" t="s">
        <v>129</v>
      </c>
      <c r="D12" s="21" t="s">
        <v>130</v>
      </c>
      <c r="E12" s="15">
        <v>3.82</v>
      </c>
      <c r="F12" s="10" t="s">
        <v>8</v>
      </c>
      <c r="G12" s="17">
        <v>2000</v>
      </c>
      <c r="H12" s="17">
        <v>1625</v>
      </c>
      <c r="I12" s="15">
        <f t="shared" ref="I12:I13" si="1">H12*100/G12</f>
        <v>81.25</v>
      </c>
      <c r="J12" s="11" t="s">
        <v>63</v>
      </c>
      <c r="K12" s="11"/>
      <c r="U12" s="3"/>
      <c r="V12" s="4"/>
      <c r="W12" s="3"/>
    </row>
    <row r="13" spans="1:23" ht="72.75" customHeight="1" x14ac:dyDescent="0.25">
      <c r="A13" s="12" t="s">
        <v>12</v>
      </c>
      <c r="B13" s="12" t="s">
        <v>131</v>
      </c>
      <c r="C13" s="21" t="s">
        <v>132</v>
      </c>
      <c r="D13" s="21" t="s">
        <v>133</v>
      </c>
      <c r="E13" s="15">
        <v>3.75</v>
      </c>
      <c r="F13" s="10" t="s">
        <v>8</v>
      </c>
      <c r="G13" s="17">
        <v>2000</v>
      </c>
      <c r="H13" s="17">
        <v>1577</v>
      </c>
      <c r="I13" s="15">
        <f t="shared" si="1"/>
        <v>78.849999999999994</v>
      </c>
      <c r="J13" s="11" t="s">
        <v>63</v>
      </c>
      <c r="K13" s="4"/>
      <c r="U13" s="3">
        <v>93</v>
      </c>
      <c r="V13" s="4">
        <v>4</v>
      </c>
      <c r="W13" s="3" t="s">
        <v>2</v>
      </c>
    </row>
    <row r="14" spans="1:23" ht="18.75" x14ac:dyDescent="0.25">
      <c r="A14" s="35" t="s">
        <v>350</v>
      </c>
      <c r="B14" s="35"/>
      <c r="C14" s="35"/>
      <c r="D14" s="35"/>
      <c r="E14" s="35"/>
      <c r="F14" s="35"/>
      <c r="G14" s="35"/>
      <c r="H14" s="35"/>
      <c r="I14" s="35"/>
      <c r="J14" s="35"/>
      <c r="K14" s="35"/>
      <c r="U14" s="3"/>
      <c r="V14" s="4"/>
      <c r="W14" s="3"/>
    </row>
    <row r="15" spans="1:23" ht="19.5" thickBot="1" x14ac:dyDescent="0.3">
      <c r="A15" s="35" t="s">
        <v>440</v>
      </c>
      <c r="B15" s="35"/>
      <c r="C15" s="35"/>
      <c r="D15" s="35"/>
      <c r="E15" s="35"/>
      <c r="F15" s="35"/>
      <c r="G15" s="35"/>
      <c r="H15" s="35"/>
      <c r="I15" s="35"/>
      <c r="J15" s="35"/>
      <c r="K15" s="35"/>
      <c r="U15" s="3"/>
      <c r="V15" s="4"/>
      <c r="W15" s="3"/>
    </row>
    <row r="16" spans="1:23" ht="48.75" thickTop="1" thickBot="1" x14ac:dyDescent="0.3">
      <c r="A16" s="5" t="s">
        <v>1</v>
      </c>
      <c r="B16" s="6" t="s">
        <v>14</v>
      </c>
      <c r="C16" s="6" t="s">
        <v>0</v>
      </c>
      <c r="D16" s="7" t="s">
        <v>4</v>
      </c>
      <c r="E16" s="8" t="s">
        <v>3</v>
      </c>
      <c r="F16" s="7" t="s">
        <v>5</v>
      </c>
      <c r="G16" s="8" t="s">
        <v>15</v>
      </c>
      <c r="H16" s="8" t="s">
        <v>16</v>
      </c>
      <c r="I16" s="8" t="s">
        <v>13</v>
      </c>
      <c r="J16" s="8" t="s">
        <v>7</v>
      </c>
      <c r="K16" s="7" t="s">
        <v>6</v>
      </c>
      <c r="U16" s="3"/>
      <c r="V16" s="4"/>
      <c r="W16" s="3"/>
    </row>
    <row r="17" spans="1:23" ht="72.75" customHeight="1" thickTop="1" x14ac:dyDescent="0.25">
      <c r="A17" s="9" t="s">
        <v>10</v>
      </c>
      <c r="B17" s="12" t="s">
        <v>442</v>
      </c>
      <c r="C17" s="21" t="s">
        <v>443</v>
      </c>
      <c r="D17" s="21" t="s">
        <v>444</v>
      </c>
      <c r="E17" s="15">
        <v>3.74</v>
      </c>
      <c r="F17" s="10" t="s">
        <v>8</v>
      </c>
      <c r="G17" s="17">
        <v>1320</v>
      </c>
      <c r="H17" s="17">
        <v>1045</v>
      </c>
      <c r="I17" s="15">
        <f>H17*100/G17</f>
        <v>79.166666666666671</v>
      </c>
      <c r="J17" s="11" t="s">
        <v>439</v>
      </c>
      <c r="K17" s="11"/>
      <c r="U17" s="3"/>
      <c r="V17" s="4"/>
      <c r="W17" s="3"/>
    </row>
    <row r="18" spans="1:23" ht="72.75" customHeight="1" x14ac:dyDescent="0.25">
      <c r="A18" s="9" t="s">
        <v>11</v>
      </c>
      <c r="B18" s="12" t="s">
        <v>445</v>
      </c>
      <c r="C18" s="21" t="s">
        <v>446</v>
      </c>
      <c r="D18" s="21" t="s">
        <v>447</v>
      </c>
      <c r="E18" s="15">
        <v>3.73</v>
      </c>
      <c r="F18" s="10" t="s">
        <v>8</v>
      </c>
      <c r="G18" s="17">
        <v>1320</v>
      </c>
      <c r="H18" s="17">
        <v>1039</v>
      </c>
      <c r="I18" s="15">
        <f t="shared" ref="I18:I19" si="2">H18*100/G18</f>
        <v>78.712121212121218</v>
      </c>
      <c r="J18" s="11" t="s">
        <v>439</v>
      </c>
      <c r="K18" s="11"/>
      <c r="U18" s="3"/>
      <c r="V18" s="4"/>
      <c r="W18" s="3"/>
    </row>
    <row r="19" spans="1:23" ht="72.75" customHeight="1" x14ac:dyDescent="0.25">
      <c r="A19" s="12" t="s">
        <v>12</v>
      </c>
      <c r="B19" s="12" t="s">
        <v>457</v>
      </c>
      <c r="C19" s="21" t="s">
        <v>458</v>
      </c>
      <c r="D19" s="21" t="s">
        <v>459</v>
      </c>
      <c r="E19" s="15">
        <v>3.64</v>
      </c>
      <c r="F19" s="10" t="s">
        <v>8</v>
      </c>
      <c r="G19" s="17">
        <v>1320</v>
      </c>
      <c r="H19" s="17">
        <v>1017</v>
      </c>
      <c r="I19" s="15">
        <f t="shared" si="2"/>
        <v>77.045454545454547</v>
      </c>
      <c r="J19" s="11" t="s">
        <v>439</v>
      </c>
      <c r="K19" s="4"/>
      <c r="U19" s="3"/>
      <c r="V19" s="4"/>
      <c r="W19" s="3"/>
    </row>
    <row r="20" spans="1:23" ht="18.75" x14ac:dyDescent="0.25">
      <c r="A20" s="35" t="s">
        <v>350</v>
      </c>
      <c r="B20" s="35"/>
      <c r="C20" s="35"/>
      <c r="D20" s="35"/>
      <c r="E20" s="35"/>
      <c r="F20" s="35"/>
      <c r="G20" s="35"/>
      <c r="H20" s="35"/>
      <c r="I20" s="35"/>
      <c r="J20" s="35"/>
      <c r="K20" s="35"/>
      <c r="U20" s="3"/>
      <c r="V20" s="4"/>
      <c r="W20" s="3"/>
    </row>
    <row r="21" spans="1:23" ht="19.5" thickBot="1" x14ac:dyDescent="0.3">
      <c r="A21" s="35" t="s">
        <v>351</v>
      </c>
      <c r="B21" s="35"/>
      <c r="C21" s="35"/>
      <c r="D21" s="35"/>
      <c r="E21" s="35"/>
      <c r="F21" s="35"/>
      <c r="G21" s="35"/>
      <c r="H21" s="35"/>
      <c r="I21" s="35"/>
      <c r="J21" s="35"/>
      <c r="K21" s="35"/>
      <c r="U21" s="3">
        <v>98</v>
      </c>
      <c r="V21" s="4">
        <v>4</v>
      </c>
      <c r="W21" s="3" t="s">
        <v>2</v>
      </c>
    </row>
    <row r="22" spans="1:23" ht="48.75" thickTop="1" thickBot="1" x14ac:dyDescent="0.3">
      <c r="A22" s="5" t="s">
        <v>1</v>
      </c>
      <c r="B22" s="6" t="s">
        <v>14</v>
      </c>
      <c r="C22" s="6" t="s">
        <v>0</v>
      </c>
      <c r="D22" s="7" t="s">
        <v>4</v>
      </c>
      <c r="E22" s="8" t="s">
        <v>3</v>
      </c>
      <c r="F22" s="7" t="s">
        <v>5</v>
      </c>
      <c r="G22" s="8" t="s">
        <v>15</v>
      </c>
      <c r="H22" s="8" t="s">
        <v>16</v>
      </c>
      <c r="I22" s="8" t="s">
        <v>13</v>
      </c>
      <c r="J22" s="8" t="s">
        <v>7</v>
      </c>
      <c r="K22" s="7" t="s">
        <v>6</v>
      </c>
      <c r="U22" s="3">
        <v>95</v>
      </c>
      <c r="V22" s="4">
        <v>4</v>
      </c>
      <c r="W22" s="3" t="s">
        <v>2</v>
      </c>
    </row>
    <row r="23" spans="1:23" ht="72.75" customHeight="1" thickTop="1" x14ac:dyDescent="0.25">
      <c r="A23" s="9" t="s">
        <v>10</v>
      </c>
      <c r="B23" s="12" t="s">
        <v>134</v>
      </c>
      <c r="C23" s="22" t="s">
        <v>135</v>
      </c>
      <c r="D23" s="22" t="s">
        <v>136</v>
      </c>
      <c r="E23" s="15">
        <v>3.98</v>
      </c>
      <c r="F23" s="10" t="s">
        <v>8</v>
      </c>
      <c r="G23" s="17">
        <v>2100</v>
      </c>
      <c r="H23" s="17">
        <v>1825</v>
      </c>
      <c r="I23" s="15">
        <f>H23*100/G23</f>
        <v>86.904761904761898</v>
      </c>
      <c r="J23" s="11" t="s">
        <v>63</v>
      </c>
      <c r="K23" s="11"/>
      <c r="U23" s="3">
        <v>94</v>
      </c>
      <c r="V23" s="4">
        <v>4</v>
      </c>
      <c r="W23" s="3" t="s">
        <v>2</v>
      </c>
    </row>
    <row r="24" spans="1:23" ht="72.75" customHeight="1" x14ac:dyDescent="0.25">
      <c r="A24" s="9" t="s">
        <v>11</v>
      </c>
      <c r="B24" s="12" t="s">
        <v>137</v>
      </c>
      <c r="C24" s="22" t="s">
        <v>138</v>
      </c>
      <c r="D24" s="22" t="s">
        <v>139</v>
      </c>
      <c r="E24" s="15">
        <v>3.95</v>
      </c>
      <c r="F24" s="10" t="s">
        <v>8</v>
      </c>
      <c r="G24" s="17">
        <v>2100</v>
      </c>
      <c r="H24" s="17">
        <v>1807</v>
      </c>
      <c r="I24" s="15">
        <f t="shared" ref="I24:I25" si="3">H24*100/G24</f>
        <v>86.047619047619051</v>
      </c>
      <c r="J24" s="11" t="s">
        <v>63</v>
      </c>
      <c r="K24" s="11"/>
      <c r="U24" s="3"/>
      <c r="V24" s="4"/>
      <c r="W24" s="3"/>
    </row>
    <row r="25" spans="1:23" ht="72.75" customHeight="1" x14ac:dyDescent="0.25">
      <c r="A25" s="12" t="s">
        <v>12</v>
      </c>
      <c r="B25" s="12" t="s">
        <v>140</v>
      </c>
      <c r="C25" s="22" t="s">
        <v>141</v>
      </c>
      <c r="D25" s="22" t="s">
        <v>142</v>
      </c>
      <c r="E25" s="15">
        <v>3.93</v>
      </c>
      <c r="F25" s="10" t="s">
        <v>8</v>
      </c>
      <c r="G25" s="17">
        <v>2100</v>
      </c>
      <c r="H25" s="17">
        <v>1737</v>
      </c>
      <c r="I25" s="15">
        <f t="shared" si="3"/>
        <v>82.714285714285708</v>
      </c>
      <c r="J25" s="11" t="s">
        <v>63</v>
      </c>
      <c r="K25" s="4"/>
      <c r="U25" s="3">
        <v>93</v>
      </c>
      <c r="V25" s="4">
        <v>4</v>
      </c>
      <c r="W25" s="3" t="s">
        <v>2</v>
      </c>
    </row>
    <row r="26" spans="1:23" ht="18.75" x14ac:dyDescent="0.25">
      <c r="A26" s="35" t="s">
        <v>350</v>
      </c>
      <c r="B26" s="35"/>
      <c r="C26" s="35"/>
      <c r="D26" s="35"/>
      <c r="E26" s="35"/>
      <c r="F26" s="35"/>
      <c r="G26" s="35"/>
      <c r="H26" s="35"/>
      <c r="I26" s="35"/>
      <c r="J26" s="35"/>
      <c r="K26" s="35"/>
    </row>
    <row r="27" spans="1:23" ht="19.5" thickBot="1" x14ac:dyDescent="0.3">
      <c r="A27" s="35" t="s">
        <v>441</v>
      </c>
      <c r="B27" s="35"/>
      <c r="C27" s="35"/>
      <c r="D27" s="35"/>
      <c r="E27" s="35"/>
      <c r="F27" s="35"/>
      <c r="G27" s="35"/>
      <c r="H27" s="35"/>
      <c r="I27" s="35"/>
      <c r="J27" s="35"/>
      <c r="K27" s="35"/>
    </row>
    <row r="28" spans="1:23" ht="48.75" thickTop="1" thickBot="1" x14ac:dyDescent="0.3">
      <c r="A28" s="5" t="s">
        <v>1</v>
      </c>
      <c r="B28" s="6" t="s">
        <v>14</v>
      </c>
      <c r="C28" s="6" t="s">
        <v>0</v>
      </c>
      <c r="D28" s="7" t="s">
        <v>4</v>
      </c>
      <c r="E28" s="8" t="s">
        <v>3</v>
      </c>
      <c r="F28" s="7" t="s">
        <v>5</v>
      </c>
      <c r="G28" s="8" t="s">
        <v>15</v>
      </c>
      <c r="H28" s="8" t="s">
        <v>16</v>
      </c>
      <c r="I28" s="8" t="s">
        <v>13</v>
      </c>
      <c r="J28" s="8" t="s">
        <v>7</v>
      </c>
      <c r="K28" s="7" t="s">
        <v>6</v>
      </c>
    </row>
    <row r="29" spans="1:23" ht="71.25" customHeight="1" thickTop="1" x14ac:dyDescent="0.25">
      <c r="A29" s="9" t="s">
        <v>10</v>
      </c>
      <c r="B29" s="12" t="s">
        <v>448</v>
      </c>
      <c r="C29" s="22" t="s">
        <v>449</v>
      </c>
      <c r="D29" s="22" t="s">
        <v>450</v>
      </c>
      <c r="E29" s="15">
        <v>3.97</v>
      </c>
      <c r="F29" s="10" t="s">
        <v>8</v>
      </c>
      <c r="G29" s="17">
        <v>1320</v>
      </c>
      <c r="H29" s="17">
        <v>1184</v>
      </c>
      <c r="I29" s="15">
        <f>H29*100/G29</f>
        <v>89.696969696969703</v>
      </c>
      <c r="J29" s="11" t="s">
        <v>439</v>
      </c>
      <c r="K29" s="11"/>
    </row>
    <row r="30" spans="1:23" ht="71.25" customHeight="1" x14ac:dyDescent="0.25">
      <c r="A30" s="9" t="s">
        <v>11</v>
      </c>
      <c r="B30" s="12" t="s">
        <v>451</v>
      </c>
      <c r="C30" s="22" t="s">
        <v>452</v>
      </c>
      <c r="D30" s="22" t="s">
        <v>453</v>
      </c>
      <c r="E30" s="15">
        <v>3.83</v>
      </c>
      <c r="F30" s="10" t="s">
        <v>8</v>
      </c>
      <c r="G30" s="17">
        <v>1320</v>
      </c>
      <c r="H30" s="17">
        <v>1066</v>
      </c>
      <c r="I30" s="15">
        <f t="shared" ref="I30:I31" si="4">H30*100/G30</f>
        <v>80.757575757575751</v>
      </c>
      <c r="J30" s="11" t="s">
        <v>439</v>
      </c>
      <c r="K30" s="11"/>
    </row>
    <row r="31" spans="1:23" ht="71.25" customHeight="1" x14ac:dyDescent="0.25">
      <c r="A31" s="12" t="s">
        <v>12</v>
      </c>
      <c r="B31" s="12" t="s">
        <v>454</v>
      </c>
      <c r="C31" s="22" t="s">
        <v>455</v>
      </c>
      <c r="D31" s="22" t="s">
        <v>456</v>
      </c>
      <c r="E31" s="15">
        <v>3.77</v>
      </c>
      <c r="F31" s="10" t="s">
        <v>8</v>
      </c>
      <c r="G31" s="17">
        <v>1320</v>
      </c>
      <c r="H31" s="17">
        <v>1036</v>
      </c>
      <c r="I31" s="15">
        <f t="shared" si="4"/>
        <v>78.484848484848484</v>
      </c>
      <c r="J31" s="11" t="s">
        <v>439</v>
      </c>
      <c r="K31" s="4"/>
    </row>
  </sheetData>
  <mergeCells count="11">
    <mergeCell ref="A26:K26"/>
    <mergeCell ref="A27:K27"/>
    <mergeCell ref="A14:K14"/>
    <mergeCell ref="A15:K15"/>
    <mergeCell ref="A1:K1"/>
    <mergeCell ref="A3:K3"/>
    <mergeCell ref="A9:K9"/>
    <mergeCell ref="A21:K21"/>
    <mergeCell ref="A2:K2"/>
    <mergeCell ref="A8:K8"/>
    <mergeCell ref="A20:K20"/>
  </mergeCells>
  <pageMargins left="1.2" right="0" top="0" bottom="0" header="0" footer="0"/>
  <pageSetup paperSize="9" scale="90" orientation="landscape" r:id="rId1"/>
  <rowBreaks count="2" manualBreakCount="2">
    <brk id="13" max="16383" man="1"/>
    <brk id="19" max="16383" man="1"/>
  </rowBreaks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X21"/>
  <sheetViews>
    <sheetView view="pageBreakPreview" topLeftCell="A19" zoomScaleSheetLayoutView="100" workbookViewId="0">
      <selection activeCell="F19" sqref="F19:F21"/>
    </sheetView>
  </sheetViews>
  <sheetFormatPr defaultRowHeight="15" x14ac:dyDescent="0.25"/>
  <cols>
    <col min="1" max="1" width="5.42578125" style="1" customWidth="1"/>
    <col min="2" max="2" width="20.140625" style="1" bestFit="1" customWidth="1"/>
    <col min="3" max="3" width="23.42578125" style="1" customWidth="1"/>
    <col min="4" max="4" width="26" style="14" bestFit="1" customWidth="1"/>
    <col min="5" max="5" width="7.140625" style="14" bestFit="1" customWidth="1"/>
    <col min="6" max="6" width="7.42578125" style="14" bestFit="1" customWidth="1"/>
    <col min="7" max="7" width="7.5703125" style="14" bestFit="1" customWidth="1"/>
    <col min="8" max="8" width="9.7109375" style="14" bestFit="1" customWidth="1"/>
    <col min="9" max="9" width="7.42578125" style="14" customWidth="1"/>
    <col min="10" max="10" width="11.85546875" style="14" bestFit="1" customWidth="1"/>
    <col min="11" max="11" width="13" style="14" customWidth="1"/>
    <col min="12" max="19" width="9.140625" style="1"/>
    <col min="20" max="20" width="6.7109375" style="2" customWidth="1"/>
    <col min="21" max="23" width="8.85546875" style="2" hidden="1" customWidth="1"/>
    <col min="24" max="24" width="8.85546875" style="2" customWidth="1"/>
    <col min="25" max="16384" width="9.140625" style="1"/>
  </cols>
  <sheetData>
    <row r="1" spans="1:23" ht="22.5" x14ac:dyDescent="0.25">
      <c r="A1" s="34" t="s">
        <v>9</v>
      </c>
      <c r="B1" s="34"/>
      <c r="C1" s="34"/>
      <c r="D1" s="34"/>
      <c r="E1" s="34"/>
      <c r="F1" s="34"/>
      <c r="G1" s="34"/>
      <c r="H1" s="34"/>
      <c r="I1" s="34"/>
      <c r="J1" s="34"/>
      <c r="K1" s="34"/>
    </row>
    <row r="2" spans="1:23" ht="19.5" thickBot="1" x14ac:dyDescent="0.3">
      <c r="A2" s="35" t="s">
        <v>64</v>
      </c>
      <c r="B2" s="35"/>
      <c r="C2" s="35"/>
      <c r="D2" s="35"/>
      <c r="E2" s="35"/>
      <c r="F2" s="35"/>
      <c r="G2" s="35"/>
      <c r="H2" s="35"/>
      <c r="I2" s="35"/>
      <c r="J2" s="35"/>
      <c r="K2" s="35"/>
      <c r="U2" s="3">
        <v>98</v>
      </c>
      <c r="V2" s="4">
        <v>4</v>
      </c>
      <c r="W2" s="3" t="s">
        <v>2</v>
      </c>
    </row>
    <row r="3" spans="1:23" ht="48.75" thickTop="1" thickBot="1" x14ac:dyDescent="0.3">
      <c r="A3" s="5" t="s">
        <v>1</v>
      </c>
      <c r="B3" s="6" t="s">
        <v>14</v>
      </c>
      <c r="C3" s="6" t="s">
        <v>0</v>
      </c>
      <c r="D3" s="7" t="s">
        <v>4</v>
      </c>
      <c r="E3" s="8" t="s">
        <v>3</v>
      </c>
      <c r="F3" s="7" t="s">
        <v>5</v>
      </c>
      <c r="G3" s="8" t="s">
        <v>15</v>
      </c>
      <c r="H3" s="8" t="s">
        <v>16</v>
      </c>
      <c r="I3" s="8" t="s">
        <v>13</v>
      </c>
      <c r="J3" s="8" t="s">
        <v>7</v>
      </c>
      <c r="K3" s="7" t="s">
        <v>6</v>
      </c>
      <c r="U3" s="3">
        <v>95</v>
      </c>
      <c r="V3" s="4">
        <v>4</v>
      </c>
      <c r="W3" s="3" t="s">
        <v>2</v>
      </c>
    </row>
    <row r="4" spans="1:23" ht="72.75" customHeight="1" thickTop="1" x14ac:dyDescent="0.25">
      <c r="A4" s="9" t="s">
        <v>10</v>
      </c>
      <c r="B4" s="9" t="s">
        <v>65</v>
      </c>
      <c r="C4" s="9" t="s">
        <v>66</v>
      </c>
      <c r="D4" s="10" t="s">
        <v>67</v>
      </c>
      <c r="E4" s="15">
        <v>3.96</v>
      </c>
      <c r="F4" s="10" t="s">
        <v>8</v>
      </c>
      <c r="G4" s="17">
        <v>2100</v>
      </c>
      <c r="H4" s="17">
        <v>1770</v>
      </c>
      <c r="I4" s="15">
        <f>H4*100/G4</f>
        <v>84.285714285714292</v>
      </c>
      <c r="J4" s="20">
        <v>43497</v>
      </c>
      <c r="K4" s="11"/>
      <c r="U4" s="3">
        <v>94</v>
      </c>
      <c r="V4" s="4">
        <v>4</v>
      </c>
      <c r="W4" s="3" t="s">
        <v>2</v>
      </c>
    </row>
    <row r="5" spans="1:23" ht="72.75" customHeight="1" x14ac:dyDescent="0.25">
      <c r="A5" s="9" t="s">
        <v>11</v>
      </c>
      <c r="B5" s="9" t="s">
        <v>68</v>
      </c>
      <c r="C5" s="9" t="s">
        <v>69</v>
      </c>
      <c r="D5" s="10" t="s">
        <v>70</v>
      </c>
      <c r="E5" s="15">
        <v>3.92</v>
      </c>
      <c r="F5" s="10" t="s">
        <v>8</v>
      </c>
      <c r="G5" s="17">
        <v>2100</v>
      </c>
      <c r="H5" s="17">
        <v>1778</v>
      </c>
      <c r="I5" s="15">
        <f t="shared" ref="I5:I6" si="0">H5*100/G5</f>
        <v>84.666666666666671</v>
      </c>
      <c r="J5" s="20">
        <v>43497</v>
      </c>
      <c r="K5" s="11"/>
      <c r="U5" s="3"/>
      <c r="V5" s="4"/>
      <c r="W5" s="3"/>
    </row>
    <row r="6" spans="1:23" ht="72.75" customHeight="1" x14ac:dyDescent="0.25">
      <c r="A6" s="12" t="s">
        <v>12</v>
      </c>
      <c r="B6" s="12" t="s">
        <v>71</v>
      </c>
      <c r="C6" s="12" t="s">
        <v>72</v>
      </c>
      <c r="D6" s="13" t="s">
        <v>73</v>
      </c>
      <c r="E6" s="16">
        <v>3.9</v>
      </c>
      <c r="F6" s="10" t="s">
        <v>8</v>
      </c>
      <c r="G6" s="17">
        <v>2100</v>
      </c>
      <c r="H6" s="17">
        <v>1846</v>
      </c>
      <c r="I6" s="15">
        <f t="shared" si="0"/>
        <v>87.904761904761898</v>
      </c>
      <c r="J6" s="20">
        <v>43497</v>
      </c>
      <c r="K6" s="4"/>
      <c r="U6" s="3">
        <v>93</v>
      </c>
      <c r="V6" s="4">
        <v>4</v>
      </c>
      <c r="W6" s="3" t="s">
        <v>2</v>
      </c>
    </row>
    <row r="7" spans="1:23" ht="19.5" thickBot="1" x14ac:dyDescent="0.3">
      <c r="A7" s="35" t="s">
        <v>74</v>
      </c>
      <c r="B7" s="35"/>
      <c r="C7" s="35"/>
      <c r="D7" s="35"/>
      <c r="E7" s="35"/>
      <c r="F7" s="35"/>
      <c r="G7" s="35"/>
      <c r="H7" s="35"/>
      <c r="I7" s="35"/>
      <c r="J7" s="35"/>
      <c r="K7" s="35"/>
      <c r="U7" s="3">
        <v>98</v>
      </c>
      <c r="V7" s="4">
        <v>4</v>
      </c>
      <c r="W7" s="3" t="s">
        <v>2</v>
      </c>
    </row>
    <row r="8" spans="1:23" ht="48.75" thickTop="1" thickBot="1" x14ac:dyDescent="0.3">
      <c r="A8" s="5" t="s">
        <v>1</v>
      </c>
      <c r="B8" s="6" t="s">
        <v>14</v>
      </c>
      <c r="C8" s="6" t="s">
        <v>0</v>
      </c>
      <c r="D8" s="7" t="s">
        <v>4</v>
      </c>
      <c r="E8" s="8" t="s">
        <v>3</v>
      </c>
      <c r="F8" s="7" t="s">
        <v>5</v>
      </c>
      <c r="G8" s="8" t="s">
        <v>15</v>
      </c>
      <c r="H8" s="8" t="s">
        <v>16</v>
      </c>
      <c r="I8" s="8" t="s">
        <v>13</v>
      </c>
      <c r="J8" s="8" t="s">
        <v>7</v>
      </c>
      <c r="K8" s="7" t="s">
        <v>6</v>
      </c>
      <c r="U8" s="3">
        <v>95</v>
      </c>
      <c r="V8" s="4">
        <v>4</v>
      </c>
      <c r="W8" s="3" t="s">
        <v>2</v>
      </c>
    </row>
    <row r="9" spans="1:23" ht="72.75" customHeight="1" thickTop="1" x14ac:dyDescent="0.25">
      <c r="A9" s="9" t="s">
        <v>10</v>
      </c>
      <c r="B9" s="12" t="s">
        <v>75</v>
      </c>
      <c r="C9" s="22" t="s">
        <v>76</v>
      </c>
      <c r="D9" s="22" t="s">
        <v>77</v>
      </c>
      <c r="E9" s="15">
        <v>4</v>
      </c>
      <c r="F9" s="10" t="s">
        <v>2</v>
      </c>
      <c r="G9" s="17">
        <v>2100</v>
      </c>
      <c r="H9" s="17">
        <v>1914</v>
      </c>
      <c r="I9" s="15">
        <f>H9*100/G9</f>
        <v>91.142857142857139</v>
      </c>
      <c r="J9" s="11" t="s">
        <v>54</v>
      </c>
      <c r="K9" s="11"/>
      <c r="U9" s="3">
        <v>94</v>
      </c>
      <c r="V9" s="4">
        <v>4</v>
      </c>
      <c r="W9" s="3" t="s">
        <v>2</v>
      </c>
    </row>
    <row r="10" spans="1:23" ht="72.75" customHeight="1" x14ac:dyDescent="0.25">
      <c r="A10" s="9" t="s">
        <v>11</v>
      </c>
      <c r="B10" s="12" t="s">
        <v>78</v>
      </c>
      <c r="C10" s="22" t="s">
        <v>79</v>
      </c>
      <c r="D10" s="22" t="s">
        <v>80</v>
      </c>
      <c r="E10" s="15">
        <v>4</v>
      </c>
      <c r="F10" s="10" t="s">
        <v>2</v>
      </c>
      <c r="G10" s="17">
        <v>2100</v>
      </c>
      <c r="H10" s="17">
        <v>1895</v>
      </c>
      <c r="I10" s="15">
        <f t="shared" ref="I10:I11" si="1">H10*100/G10</f>
        <v>90.238095238095241</v>
      </c>
      <c r="J10" s="11" t="s">
        <v>54</v>
      </c>
      <c r="K10" s="11"/>
      <c r="U10" s="3"/>
      <c r="V10" s="4"/>
      <c r="W10" s="3"/>
    </row>
    <row r="11" spans="1:23" ht="72.75" customHeight="1" x14ac:dyDescent="0.25">
      <c r="A11" s="12" t="s">
        <v>12</v>
      </c>
      <c r="B11" s="12" t="s">
        <v>81</v>
      </c>
      <c r="C11" s="22" t="s">
        <v>82</v>
      </c>
      <c r="D11" s="22" t="s">
        <v>83</v>
      </c>
      <c r="E11" s="16">
        <v>4</v>
      </c>
      <c r="F11" s="10" t="s">
        <v>2</v>
      </c>
      <c r="G11" s="17">
        <v>2100</v>
      </c>
      <c r="H11" s="17">
        <v>1872</v>
      </c>
      <c r="I11" s="15">
        <f t="shared" si="1"/>
        <v>89.142857142857139</v>
      </c>
      <c r="J11" s="11" t="s">
        <v>54</v>
      </c>
      <c r="K11" s="4"/>
      <c r="U11" s="3">
        <v>93</v>
      </c>
      <c r="V11" s="4">
        <v>4</v>
      </c>
      <c r="W11" s="3" t="s">
        <v>2</v>
      </c>
    </row>
    <row r="12" spans="1:23" ht="19.5" thickBot="1" x14ac:dyDescent="0.3">
      <c r="A12" s="35" t="s">
        <v>470</v>
      </c>
      <c r="B12" s="35"/>
      <c r="C12" s="35"/>
      <c r="D12" s="35"/>
      <c r="E12" s="35"/>
      <c r="F12" s="35"/>
      <c r="G12" s="35"/>
      <c r="H12" s="35"/>
      <c r="I12" s="35"/>
      <c r="J12" s="35"/>
      <c r="K12" s="35"/>
      <c r="U12" s="3">
        <v>98</v>
      </c>
      <c r="V12" s="4">
        <v>4</v>
      </c>
      <c r="W12" s="3" t="s">
        <v>2</v>
      </c>
    </row>
    <row r="13" spans="1:23" ht="48.75" thickTop="1" thickBot="1" x14ac:dyDescent="0.3">
      <c r="A13" s="5" t="s">
        <v>1</v>
      </c>
      <c r="B13" s="6" t="s">
        <v>14</v>
      </c>
      <c r="C13" s="6" t="s">
        <v>0</v>
      </c>
      <c r="D13" s="7" t="s">
        <v>4</v>
      </c>
      <c r="E13" s="8" t="s">
        <v>3</v>
      </c>
      <c r="F13" s="7" t="s">
        <v>5</v>
      </c>
      <c r="G13" s="8" t="s">
        <v>15</v>
      </c>
      <c r="H13" s="8" t="s">
        <v>16</v>
      </c>
      <c r="I13" s="8" t="s">
        <v>13</v>
      </c>
      <c r="J13" s="8" t="s">
        <v>7</v>
      </c>
      <c r="K13" s="7" t="s">
        <v>6</v>
      </c>
      <c r="U13" s="3">
        <v>95</v>
      </c>
      <c r="V13" s="4">
        <v>4</v>
      </c>
      <c r="W13" s="3" t="s">
        <v>2</v>
      </c>
    </row>
    <row r="14" spans="1:23" ht="72.75" customHeight="1" thickTop="1" x14ac:dyDescent="0.25">
      <c r="A14" s="9" t="s">
        <v>10</v>
      </c>
      <c r="B14" s="12" t="s">
        <v>84</v>
      </c>
      <c r="C14" s="21" t="s">
        <v>85</v>
      </c>
      <c r="D14" s="21" t="s">
        <v>86</v>
      </c>
      <c r="E14" s="15">
        <v>4</v>
      </c>
      <c r="F14" s="10" t="s">
        <v>2</v>
      </c>
      <c r="G14" s="17">
        <v>2100</v>
      </c>
      <c r="H14" s="17">
        <v>1898</v>
      </c>
      <c r="I14" s="15">
        <f>H14*100/G14</f>
        <v>90.38095238095238</v>
      </c>
      <c r="J14" s="11" t="s">
        <v>63</v>
      </c>
      <c r="K14" s="11"/>
      <c r="U14" s="3">
        <v>94</v>
      </c>
      <c r="V14" s="4">
        <v>4</v>
      </c>
      <c r="W14" s="3" t="s">
        <v>2</v>
      </c>
    </row>
    <row r="15" spans="1:23" ht="72.75" customHeight="1" x14ac:dyDescent="0.25">
      <c r="A15" s="9" t="s">
        <v>11</v>
      </c>
      <c r="B15" s="12" t="s">
        <v>87</v>
      </c>
      <c r="C15" s="21" t="s">
        <v>88</v>
      </c>
      <c r="D15" s="21" t="s">
        <v>89</v>
      </c>
      <c r="E15" s="15">
        <v>4</v>
      </c>
      <c r="F15" s="10" t="s">
        <v>2</v>
      </c>
      <c r="G15" s="17">
        <v>2100</v>
      </c>
      <c r="H15" s="17">
        <v>1875</v>
      </c>
      <c r="I15" s="15">
        <f t="shared" ref="I15:I16" si="2">H15*100/G15</f>
        <v>89.285714285714292</v>
      </c>
      <c r="J15" s="11" t="s">
        <v>63</v>
      </c>
      <c r="K15" s="11"/>
      <c r="U15" s="3"/>
      <c r="V15" s="4"/>
      <c r="W15" s="3"/>
    </row>
    <row r="16" spans="1:23" ht="72.75" customHeight="1" x14ac:dyDescent="0.25">
      <c r="A16" s="12" t="s">
        <v>12</v>
      </c>
      <c r="B16" s="12" t="s">
        <v>90</v>
      </c>
      <c r="C16" s="21" t="s">
        <v>91</v>
      </c>
      <c r="D16" s="21" t="s">
        <v>92</v>
      </c>
      <c r="E16" s="16">
        <v>4</v>
      </c>
      <c r="F16" s="10" t="s">
        <v>2</v>
      </c>
      <c r="G16" s="17">
        <v>2100</v>
      </c>
      <c r="H16" s="17">
        <v>1809</v>
      </c>
      <c r="I16" s="15">
        <f t="shared" si="2"/>
        <v>86.142857142857139</v>
      </c>
      <c r="J16" s="11" t="s">
        <v>63</v>
      </c>
      <c r="K16" s="4"/>
      <c r="U16" s="3">
        <v>93</v>
      </c>
      <c r="V16" s="4">
        <v>4</v>
      </c>
      <c r="W16" s="3" t="s">
        <v>2</v>
      </c>
    </row>
    <row r="17" spans="1:11" ht="19.5" thickBot="1" x14ac:dyDescent="0.3">
      <c r="A17" s="35" t="s">
        <v>470</v>
      </c>
      <c r="B17" s="35"/>
      <c r="C17" s="35"/>
      <c r="D17" s="35"/>
      <c r="E17" s="35"/>
      <c r="F17" s="35"/>
      <c r="G17" s="35"/>
      <c r="H17" s="35"/>
      <c r="I17" s="35"/>
      <c r="J17" s="35"/>
      <c r="K17" s="35"/>
    </row>
    <row r="18" spans="1:11" ht="48.75" thickTop="1" thickBot="1" x14ac:dyDescent="0.3">
      <c r="A18" s="5" t="s">
        <v>1</v>
      </c>
      <c r="B18" s="6" t="s">
        <v>14</v>
      </c>
      <c r="C18" s="6" t="s">
        <v>0</v>
      </c>
      <c r="D18" s="7" t="s">
        <v>4</v>
      </c>
      <c r="E18" s="8" t="s">
        <v>3</v>
      </c>
      <c r="F18" s="7" t="s">
        <v>5</v>
      </c>
      <c r="G18" s="8" t="s">
        <v>15</v>
      </c>
      <c r="H18" s="8" t="s">
        <v>16</v>
      </c>
      <c r="I18" s="8" t="s">
        <v>13</v>
      </c>
      <c r="J18" s="8" t="s">
        <v>7</v>
      </c>
      <c r="K18" s="7" t="s">
        <v>6</v>
      </c>
    </row>
    <row r="19" spans="1:11" ht="72.75" customHeight="1" thickTop="1" x14ac:dyDescent="0.25">
      <c r="A19" s="9" t="s">
        <v>10</v>
      </c>
      <c r="B19" s="12" t="s">
        <v>460</v>
      </c>
      <c r="C19" s="21" t="s">
        <v>461</v>
      </c>
      <c r="D19" s="21" t="s">
        <v>462</v>
      </c>
      <c r="E19" s="15">
        <v>3.99</v>
      </c>
      <c r="F19" s="10" t="s">
        <v>8</v>
      </c>
      <c r="G19" s="17">
        <v>1320</v>
      </c>
      <c r="H19" s="17">
        <v>1140</v>
      </c>
      <c r="I19" s="15">
        <f>H19*100/G19</f>
        <v>86.36363636363636</v>
      </c>
      <c r="J19" s="11" t="s">
        <v>439</v>
      </c>
      <c r="K19" s="11"/>
    </row>
    <row r="20" spans="1:11" ht="72.75" customHeight="1" x14ac:dyDescent="0.25">
      <c r="A20" s="9" t="s">
        <v>11</v>
      </c>
      <c r="B20" s="12" t="s">
        <v>463</v>
      </c>
      <c r="C20" s="21" t="s">
        <v>464</v>
      </c>
      <c r="D20" s="21" t="s">
        <v>465</v>
      </c>
      <c r="E20" s="15">
        <v>3.98</v>
      </c>
      <c r="F20" s="10" t="s">
        <v>8</v>
      </c>
      <c r="G20" s="17">
        <v>1320</v>
      </c>
      <c r="H20" s="17">
        <v>1113</v>
      </c>
      <c r="I20" s="15">
        <f t="shared" ref="I20:I21" si="3">H20*100/G20</f>
        <v>84.318181818181813</v>
      </c>
      <c r="J20" s="11" t="s">
        <v>439</v>
      </c>
      <c r="K20" s="11"/>
    </row>
    <row r="21" spans="1:11" ht="72.75" customHeight="1" x14ac:dyDescent="0.25">
      <c r="A21" s="12" t="s">
        <v>12</v>
      </c>
      <c r="B21" s="12" t="s">
        <v>466</v>
      </c>
      <c r="C21" s="21" t="s">
        <v>467</v>
      </c>
      <c r="D21" s="21" t="s">
        <v>465</v>
      </c>
      <c r="E21" s="16">
        <v>3.92</v>
      </c>
      <c r="F21" s="10" t="s">
        <v>8</v>
      </c>
      <c r="G21" s="17">
        <v>1320</v>
      </c>
      <c r="H21" s="17">
        <v>1106</v>
      </c>
      <c r="I21" s="15">
        <f t="shared" si="3"/>
        <v>83.787878787878782</v>
      </c>
      <c r="J21" s="11" t="s">
        <v>439</v>
      </c>
      <c r="K21" s="4"/>
    </row>
  </sheetData>
  <mergeCells count="5">
    <mergeCell ref="A1:K1"/>
    <mergeCell ref="A2:K2"/>
    <mergeCell ref="A7:K7"/>
    <mergeCell ref="A12:K12"/>
    <mergeCell ref="A17:K17"/>
  </mergeCells>
  <pageMargins left="1.2" right="0" top="0.5" bottom="0" header="0" footer="0"/>
  <pageSetup paperSize="9" scale="90" orientation="landscape" r:id="rId1"/>
  <rowBreaks count="1" manualBreakCount="1">
    <brk id="11" max="16383" man="1"/>
  </rowBreaks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X16"/>
  <sheetViews>
    <sheetView view="pageBreakPreview" topLeftCell="A13" zoomScaleSheetLayoutView="100" workbookViewId="0">
      <selection activeCell="F15" sqref="F14:F15"/>
    </sheetView>
  </sheetViews>
  <sheetFormatPr defaultRowHeight="15" x14ac:dyDescent="0.25"/>
  <cols>
    <col min="1" max="1" width="5.42578125" style="1" customWidth="1"/>
    <col min="2" max="2" width="21.140625" style="1" bestFit="1" customWidth="1"/>
    <col min="3" max="3" width="23.42578125" style="1" customWidth="1"/>
    <col min="4" max="4" width="26" style="14" bestFit="1" customWidth="1"/>
    <col min="5" max="5" width="7.140625" style="14" bestFit="1" customWidth="1"/>
    <col min="6" max="6" width="7.42578125" style="14" bestFit="1" customWidth="1"/>
    <col min="7" max="7" width="7.5703125" style="14" bestFit="1" customWidth="1"/>
    <col min="8" max="8" width="9.7109375" style="14" bestFit="1" customWidth="1"/>
    <col min="9" max="9" width="7.42578125" style="14" customWidth="1"/>
    <col min="10" max="10" width="11.85546875" style="14" bestFit="1" customWidth="1"/>
    <col min="11" max="11" width="13" style="14" customWidth="1"/>
    <col min="12" max="19" width="9.140625" style="1"/>
    <col min="20" max="20" width="6.7109375" style="2" customWidth="1"/>
    <col min="21" max="23" width="8.85546875" style="2" hidden="1" customWidth="1"/>
    <col min="24" max="24" width="8.85546875" style="2" customWidth="1"/>
    <col min="25" max="16384" width="9.140625" style="1"/>
  </cols>
  <sheetData>
    <row r="1" spans="1:23" ht="22.5" x14ac:dyDescent="0.25">
      <c r="A1" s="34" t="s">
        <v>9</v>
      </c>
      <c r="B1" s="34"/>
      <c r="C1" s="34"/>
      <c r="D1" s="34"/>
      <c r="E1" s="34"/>
      <c r="F1" s="34"/>
      <c r="G1" s="34"/>
      <c r="H1" s="34"/>
      <c r="I1" s="34"/>
      <c r="J1" s="34"/>
      <c r="K1" s="34"/>
    </row>
    <row r="2" spans="1:23" ht="19.5" thickBot="1" x14ac:dyDescent="0.3">
      <c r="A2" s="35" t="s">
        <v>114</v>
      </c>
      <c r="B2" s="35"/>
      <c r="C2" s="35"/>
      <c r="D2" s="35"/>
      <c r="E2" s="35"/>
      <c r="F2" s="35"/>
      <c r="G2" s="35"/>
      <c r="H2" s="35"/>
      <c r="I2" s="35"/>
      <c r="J2" s="35"/>
      <c r="K2" s="35"/>
      <c r="U2" s="3">
        <v>98</v>
      </c>
      <c r="V2" s="4">
        <v>4</v>
      </c>
      <c r="W2" s="3" t="s">
        <v>2</v>
      </c>
    </row>
    <row r="3" spans="1:23" ht="48.75" thickTop="1" thickBot="1" x14ac:dyDescent="0.3">
      <c r="A3" s="5" t="s">
        <v>1</v>
      </c>
      <c r="B3" s="6" t="s">
        <v>14</v>
      </c>
      <c r="C3" s="6" t="s">
        <v>0</v>
      </c>
      <c r="D3" s="7" t="s">
        <v>4</v>
      </c>
      <c r="E3" s="8" t="s">
        <v>3</v>
      </c>
      <c r="F3" s="7" t="s">
        <v>5</v>
      </c>
      <c r="G3" s="8" t="s">
        <v>15</v>
      </c>
      <c r="H3" s="8" t="s">
        <v>16</v>
      </c>
      <c r="I3" s="8" t="s">
        <v>13</v>
      </c>
      <c r="J3" s="8" t="s">
        <v>7</v>
      </c>
      <c r="K3" s="7" t="s">
        <v>6</v>
      </c>
      <c r="U3" s="3">
        <v>95</v>
      </c>
      <c r="V3" s="4">
        <v>4</v>
      </c>
      <c r="W3" s="3" t="s">
        <v>2</v>
      </c>
    </row>
    <row r="4" spans="1:23" ht="72.75" customHeight="1" thickTop="1" x14ac:dyDescent="0.25">
      <c r="A4" s="9" t="s">
        <v>10</v>
      </c>
      <c r="B4" s="12" t="s">
        <v>143</v>
      </c>
      <c r="C4" s="22" t="s">
        <v>144</v>
      </c>
      <c r="D4" s="22" t="s">
        <v>145</v>
      </c>
      <c r="E4" s="15">
        <v>3.99</v>
      </c>
      <c r="F4" s="10" t="s">
        <v>8</v>
      </c>
      <c r="G4" s="17">
        <v>2000</v>
      </c>
      <c r="H4" s="17">
        <v>1693</v>
      </c>
      <c r="I4" s="15">
        <f>H4*100/G4</f>
        <v>84.65</v>
      </c>
      <c r="J4" s="11" t="s">
        <v>54</v>
      </c>
      <c r="K4" s="11"/>
      <c r="U4" s="3">
        <v>94</v>
      </c>
      <c r="V4" s="4">
        <v>4</v>
      </c>
      <c r="W4" s="3" t="s">
        <v>2</v>
      </c>
    </row>
    <row r="5" spans="1:23" ht="72.75" customHeight="1" x14ac:dyDescent="0.25">
      <c r="A5" s="9" t="s">
        <v>11</v>
      </c>
      <c r="B5" s="12" t="s">
        <v>149</v>
      </c>
      <c r="C5" s="22" t="s">
        <v>150</v>
      </c>
      <c r="D5" s="22" t="s">
        <v>151</v>
      </c>
      <c r="E5" s="15">
        <v>3.99</v>
      </c>
      <c r="F5" s="10" t="s">
        <v>8</v>
      </c>
      <c r="G5" s="17">
        <v>2000</v>
      </c>
      <c r="H5" s="17">
        <v>1680</v>
      </c>
      <c r="I5" s="15">
        <f t="shared" ref="I5:I6" si="0">H5*100/G5</f>
        <v>84</v>
      </c>
      <c r="J5" s="11" t="s">
        <v>54</v>
      </c>
      <c r="K5" s="11"/>
      <c r="U5" s="3"/>
      <c r="V5" s="4"/>
      <c r="W5" s="3"/>
    </row>
    <row r="6" spans="1:23" ht="72.75" customHeight="1" x14ac:dyDescent="0.25">
      <c r="A6" s="12" t="s">
        <v>12</v>
      </c>
      <c r="B6" s="12" t="s">
        <v>146</v>
      </c>
      <c r="C6" s="22" t="s">
        <v>147</v>
      </c>
      <c r="D6" s="22" t="s">
        <v>148</v>
      </c>
      <c r="E6" s="16">
        <v>3.97</v>
      </c>
      <c r="F6" s="10" t="s">
        <v>8</v>
      </c>
      <c r="G6" s="17">
        <v>2000</v>
      </c>
      <c r="H6" s="17">
        <v>1685</v>
      </c>
      <c r="I6" s="15">
        <f t="shared" si="0"/>
        <v>84.25</v>
      </c>
      <c r="J6" s="11" t="s">
        <v>54</v>
      </c>
      <c r="K6" s="4"/>
      <c r="U6" s="3">
        <v>93</v>
      </c>
      <c r="V6" s="4">
        <v>4</v>
      </c>
      <c r="W6" s="3" t="s">
        <v>2</v>
      </c>
    </row>
    <row r="7" spans="1:23" ht="19.5" thickBot="1" x14ac:dyDescent="0.3">
      <c r="A7" s="35" t="s">
        <v>115</v>
      </c>
      <c r="B7" s="35"/>
      <c r="C7" s="35"/>
      <c r="D7" s="35"/>
      <c r="E7" s="35"/>
      <c r="F7" s="35"/>
      <c r="G7" s="35"/>
      <c r="H7" s="35"/>
      <c r="I7" s="35"/>
      <c r="J7" s="35"/>
      <c r="K7" s="35"/>
      <c r="U7" s="3">
        <v>98</v>
      </c>
      <c r="V7" s="4">
        <v>4</v>
      </c>
      <c r="W7" s="3" t="s">
        <v>2</v>
      </c>
    </row>
    <row r="8" spans="1:23" ht="48.75" thickTop="1" thickBot="1" x14ac:dyDescent="0.3">
      <c r="A8" s="5" t="s">
        <v>1</v>
      </c>
      <c r="B8" s="6" t="s">
        <v>14</v>
      </c>
      <c r="C8" s="6" t="s">
        <v>0</v>
      </c>
      <c r="D8" s="7" t="s">
        <v>4</v>
      </c>
      <c r="E8" s="8" t="s">
        <v>3</v>
      </c>
      <c r="F8" s="7" t="s">
        <v>5</v>
      </c>
      <c r="G8" s="8" t="s">
        <v>15</v>
      </c>
      <c r="H8" s="8" t="s">
        <v>16</v>
      </c>
      <c r="I8" s="8" t="s">
        <v>13</v>
      </c>
      <c r="J8" s="8" t="s">
        <v>7</v>
      </c>
      <c r="K8" s="7" t="s">
        <v>6</v>
      </c>
      <c r="U8" s="3">
        <v>95</v>
      </c>
      <c r="V8" s="4">
        <v>4</v>
      </c>
      <c r="W8" s="3" t="s">
        <v>2</v>
      </c>
    </row>
    <row r="9" spans="1:23" ht="72.75" customHeight="1" thickTop="1" x14ac:dyDescent="0.25">
      <c r="A9" s="9" t="s">
        <v>10</v>
      </c>
      <c r="B9" s="12" t="s">
        <v>152</v>
      </c>
      <c r="C9" s="21" t="s">
        <v>153</v>
      </c>
      <c r="D9" s="21" t="s">
        <v>154</v>
      </c>
      <c r="E9" s="15">
        <v>4</v>
      </c>
      <c r="F9" s="10" t="s">
        <v>2</v>
      </c>
      <c r="G9" s="17">
        <v>2000</v>
      </c>
      <c r="H9" s="17">
        <v>1733</v>
      </c>
      <c r="I9" s="15">
        <f>H9*100/G9</f>
        <v>86.65</v>
      </c>
      <c r="J9" s="33" t="s">
        <v>468</v>
      </c>
      <c r="K9" s="11"/>
      <c r="U9" s="3">
        <v>94</v>
      </c>
      <c r="V9" s="4">
        <v>4</v>
      </c>
      <c r="W9" s="3" t="s">
        <v>2</v>
      </c>
    </row>
    <row r="10" spans="1:23" ht="72.75" customHeight="1" x14ac:dyDescent="0.25">
      <c r="A10" s="9" t="s">
        <v>11</v>
      </c>
      <c r="B10" s="3" t="s">
        <v>158</v>
      </c>
      <c r="C10" s="21" t="s">
        <v>159</v>
      </c>
      <c r="D10" s="21" t="s">
        <v>160</v>
      </c>
      <c r="E10" s="15">
        <v>3.98</v>
      </c>
      <c r="F10" s="10" t="s">
        <v>8</v>
      </c>
      <c r="G10" s="17">
        <v>2000</v>
      </c>
      <c r="H10" s="17">
        <v>1694</v>
      </c>
      <c r="I10" s="15">
        <f t="shared" ref="I10" si="1">H10*100/G10</f>
        <v>84.7</v>
      </c>
      <c r="J10" s="33" t="s">
        <v>468</v>
      </c>
      <c r="K10" s="11"/>
      <c r="U10" s="3"/>
      <c r="V10" s="4"/>
      <c r="W10" s="3"/>
    </row>
    <row r="11" spans="1:23" ht="72.75" customHeight="1" x14ac:dyDescent="0.25">
      <c r="A11" s="12" t="s">
        <v>12</v>
      </c>
      <c r="B11" s="12" t="s">
        <v>155</v>
      </c>
      <c r="C11" s="22" t="s">
        <v>156</v>
      </c>
      <c r="D11" s="22" t="s">
        <v>157</v>
      </c>
      <c r="E11" s="15">
        <v>3.98</v>
      </c>
      <c r="F11" s="10" t="s">
        <v>8</v>
      </c>
      <c r="G11" s="17">
        <v>2000</v>
      </c>
      <c r="H11" s="17">
        <v>1653</v>
      </c>
      <c r="I11" s="15">
        <f t="shared" ref="I11" si="2">H11*100/G11</f>
        <v>82.65</v>
      </c>
      <c r="J11" s="33" t="s">
        <v>468</v>
      </c>
      <c r="K11" s="11"/>
      <c r="U11" s="3">
        <v>93</v>
      </c>
      <c r="V11" s="4">
        <v>4</v>
      </c>
      <c r="W11" s="3" t="s">
        <v>2</v>
      </c>
    </row>
    <row r="12" spans="1:23" ht="19.5" thickBot="1" x14ac:dyDescent="0.3">
      <c r="A12" s="35" t="s">
        <v>469</v>
      </c>
      <c r="B12" s="35"/>
      <c r="C12" s="35"/>
      <c r="D12" s="35"/>
      <c r="E12" s="35"/>
      <c r="F12" s="35"/>
      <c r="G12" s="35"/>
      <c r="H12" s="35"/>
      <c r="I12" s="35"/>
      <c r="J12" s="35"/>
      <c r="K12" s="35"/>
    </row>
    <row r="13" spans="1:23" ht="48.75" thickTop="1" thickBot="1" x14ac:dyDescent="0.3">
      <c r="A13" s="5" t="s">
        <v>1</v>
      </c>
      <c r="B13" s="6" t="s">
        <v>14</v>
      </c>
      <c r="C13" s="6" t="s">
        <v>0</v>
      </c>
      <c r="D13" s="7" t="s">
        <v>4</v>
      </c>
      <c r="E13" s="8" t="s">
        <v>3</v>
      </c>
      <c r="F13" s="7" t="s">
        <v>5</v>
      </c>
      <c r="G13" s="8" t="s">
        <v>15</v>
      </c>
      <c r="H13" s="8" t="s">
        <v>16</v>
      </c>
      <c r="I13" s="8" t="s">
        <v>13</v>
      </c>
      <c r="J13" s="8" t="s">
        <v>7</v>
      </c>
      <c r="K13" s="7" t="s">
        <v>6</v>
      </c>
    </row>
    <row r="14" spans="1:23" ht="71.25" customHeight="1" thickTop="1" x14ac:dyDescent="0.25">
      <c r="A14" s="9" t="s">
        <v>10</v>
      </c>
      <c r="B14" s="12" t="s">
        <v>480</v>
      </c>
      <c r="C14" s="21" t="s">
        <v>481</v>
      </c>
      <c r="D14" s="21" t="s">
        <v>482</v>
      </c>
      <c r="E14" s="15">
        <v>3.88</v>
      </c>
      <c r="F14" s="10" t="s">
        <v>8</v>
      </c>
      <c r="G14" s="17">
        <v>1320</v>
      </c>
      <c r="H14" s="17">
        <v>1085</v>
      </c>
      <c r="I14" s="15">
        <f>H14*100/G14</f>
        <v>82.196969696969703</v>
      </c>
      <c r="J14" s="33" t="s">
        <v>439</v>
      </c>
      <c r="K14" s="11"/>
    </row>
    <row r="15" spans="1:23" ht="71.25" customHeight="1" x14ac:dyDescent="0.25">
      <c r="A15" s="9" t="s">
        <v>11</v>
      </c>
      <c r="B15" s="3" t="s">
        <v>483</v>
      </c>
      <c r="C15" s="21" t="s">
        <v>484</v>
      </c>
      <c r="D15" s="21" t="s">
        <v>485</v>
      </c>
      <c r="E15" s="15">
        <v>3.84</v>
      </c>
      <c r="F15" s="10" t="s">
        <v>8</v>
      </c>
      <c r="G15" s="17">
        <v>1320</v>
      </c>
      <c r="H15" s="17">
        <v>1085</v>
      </c>
      <c r="I15" s="15">
        <f t="shared" ref="I15:I16" si="3">H15*100/G15</f>
        <v>82.196969696969703</v>
      </c>
      <c r="J15" s="33" t="s">
        <v>439</v>
      </c>
      <c r="K15" s="11"/>
    </row>
    <row r="16" spans="1:23" ht="71.25" customHeight="1" x14ac:dyDescent="0.25">
      <c r="A16" s="12" t="s">
        <v>12</v>
      </c>
      <c r="B16" s="12" t="s">
        <v>486</v>
      </c>
      <c r="C16" s="22" t="s">
        <v>487</v>
      </c>
      <c r="D16" s="22" t="s">
        <v>488</v>
      </c>
      <c r="E16" s="15">
        <v>3.84</v>
      </c>
      <c r="F16" s="10" t="s">
        <v>8</v>
      </c>
      <c r="G16" s="17">
        <v>1320</v>
      </c>
      <c r="H16" s="17">
        <v>1076</v>
      </c>
      <c r="I16" s="15">
        <f t="shared" si="3"/>
        <v>81.515151515151516</v>
      </c>
      <c r="J16" s="33" t="s">
        <v>439</v>
      </c>
      <c r="K16" s="11"/>
    </row>
  </sheetData>
  <mergeCells count="4">
    <mergeCell ref="A1:K1"/>
    <mergeCell ref="A2:K2"/>
    <mergeCell ref="A7:K7"/>
    <mergeCell ref="A12:K12"/>
  </mergeCells>
  <pageMargins left="1.2" right="0" top="0.5" bottom="0" header="0" footer="0"/>
  <pageSetup paperSize="9" scale="90" orientation="landscape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X16"/>
  <sheetViews>
    <sheetView view="pageBreakPreview" topLeftCell="A13" zoomScaleSheetLayoutView="100" workbookViewId="0">
      <selection activeCell="M15" sqref="M15"/>
    </sheetView>
  </sheetViews>
  <sheetFormatPr defaultRowHeight="15" x14ac:dyDescent="0.25"/>
  <cols>
    <col min="1" max="1" width="5.42578125" style="1" customWidth="1"/>
    <col min="2" max="2" width="19.42578125" style="1" bestFit="1" customWidth="1"/>
    <col min="3" max="3" width="27.7109375" style="1" customWidth="1"/>
    <col min="4" max="4" width="23" style="14" customWidth="1"/>
    <col min="5" max="5" width="7.140625" style="14" bestFit="1" customWidth="1"/>
    <col min="6" max="6" width="7.42578125" style="14" bestFit="1" customWidth="1"/>
    <col min="7" max="7" width="9.42578125" style="14" customWidth="1"/>
    <col min="8" max="8" width="10.5703125" style="14" customWidth="1"/>
    <col min="9" max="9" width="7.42578125" style="14" customWidth="1"/>
    <col min="10" max="10" width="11.85546875" style="14" bestFit="1" customWidth="1"/>
    <col min="11" max="11" width="13" style="14" customWidth="1"/>
    <col min="12" max="19" width="9.140625" style="1"/>
    <col min="20" max="20" width="6.7109375" style="2" customWidth="1"/>
    <col min="21" max="23" width="8.85546875" style="2" hidden="1" customWidth="1"/>
    <col min="24" max="24" width="8.85546875" style="2" customWidth="1"/>
    <col min="25" max="16384" width="9.140625" style="1"/>
  </cols>
  <sheetData>
    <row r="1" spans="1:23" ht="22.5" x14ac:dyDescent="0.25">
      <c r="A1" s="34" t="s">
        <v>9</v>
      </c>
      <c r="B1" s="34"/>
      <c r="C1" s="34"/>
      <c r="D1" s="34"/>
      <c r="E1" s="34"/>
      <c r="F1" s="34"/>
      <c r="G1" s="34"/>
      <c r="H1" s="34"/>
      <c r="I1" s="34"/>
      <c r="J1" s="34"/>
      <c r="K1" s="34"/>
    </row>
    <row r="2" spans="1:23" ht="19.5" thickBot="1" x14ac:dyDescent="0.3">
      <c r="A2" s="35" t="s">
        <v>112</v>
      </c>
      <c r="B2" s="35"/>
      <c r="C2" s="35"/>
      <c r="D2" s="35"/>
      <c r="E2" s="35"/>
      <c r="F2" s="35"/>
      <c r="G2" s="35"/>
      <c r="H2" s="35"/>
      <c r="I2" s="35"/>
      <c r="J2" s="35"/>
      <c r="K2" s="35"/>
      <c r="U2" s="3">
        <v>98</v>
      </c>
      <c r="V2" s="4">
        <v>4</v>
      </c>
      <c r="W2" s="3" t="s">
        <v>2</v>
      </c>
    </row>
    <row r="3" spans="1:23" ht="48.75" thickTop="1" thickBot="1" x14ac:dyDescent="0.3">
      <c r="A3" s="5" t="s">
        <v>1</v>
      </c>
      <c r="B3" s="6" t="s">
        <v>14</v>
      </c>
      <c r="C3" s="6" t="s">
        <v>0</v>
      </c>
      <c r="D3" s="7" t="s">
        <v>4</v>
      </c>
      <c r="E3" s="8" t="s">
        <v>3</v>
      </c>
      <c r="F3" s="7" t="s">
        <v>5</v>
      </c>
      <c r="G3" s="8" t="s">
        <v>15</v>
      </c>
      <c r="H3" s="8" t="s">
        <v>16</v>
      </c>
      <c r="I3" s="8" t="s">
        <v>13</v>
      </c>
      <c r="J3" s="8" t="s">
        <v>7</v>
      </c>
      <c r="K3" s="7" t="s">
        <v>6</v>
      </c>
      <c r="U3" s="3">
        <v>95</v>
      </c>
      <c r="V3" s="4">
        <v>4</v>
      </c>
      <c r="W3" s="3" t="s">
        <v>2</v>
      </c>
    </row>
    <row r="4" spans="1:23" ht="72.75" customHeight="1" thickTop="1" x14ac:dyDescent="0.25">
      <c r="A4" s="9" t="s">
        <v>10</v>
      </c>
      <c r="B4" s="12" t="s">
        <v>190</v>
      </c>
      <c r="C4" s="28" t="s">
        <v>191</v>
      </c>
      <c r="D4" s="28" t="s">
        <v>192</v>
      </c>
      <c r="E4" s="15">
        <v>3.54</v>
      </c>
      <c r="F4" s="10" t="s">
        <v>8</v>
      </c>
      <c r="G4" s="17">
        <v>2000</v>
      </c>
      <c r="H4" s="17">
        <v>1460</v>
      </c>
      <c r="I4" s="15">
        <f>H4*100/G4</f>
        <v>73</v>
      </c>
      <c r="J4" s="11" t="s">
        <v>54</v>
      </c>
      <c r="K4" s="11"/>
      <c r="U4" s="3">
        <v>94</v>
      </c>
      <c r="V4" s="4">
        <v>4</v>
      </c>
      <c r="W4" s="3" t="s">
        <v>2</v>
      </c>
    </row>
    <row r="5" spans="1:23" ht="72.75" customHeight="1" x14ac:dyDescent="0.25">
      <c r="A5" s="9" t="s">
        <v>11</v>
      </c>
      <c r="B5" s="12" t="s">
        <v>193</v>
      </c>
      <c r="C5" s="28" t="s">
        <v>194</v>
      </c>
      <c r="D5" s="28" t="s">
        <v>195</v>
      </c>
      <c r="E5" s="15">
        <v>3.46</v>
      </c>
      <c r="F5" s="10" t="s">
        <v>8</v>
      </c>
      <c r="G5" s="17">
        <v>2000</v>
      </c>
      <c r="H5" s="17">
        <v>1454</v>
      </c>
      <c r="I5" s="15">
        <f t="shared" ref="I5:I6" si="0">H5*100/G5</f>
        <v>72.7</v>
      </c>
      <c r="J5" s="11" t="s">
        <v>54</v>
      </c>
      <c r="K5" s="11"/>
      <c r="U5" s="3"/>
      <c r="V5" s="4"/>
      <c r="W5" s="3"/>
    </row>
    <row r="6" spans="1:23" ht="72.75" customHeight="1" x14ac:dyDescent="0.25">
      <c r="A6" s="12" t="s">
        <v>12</v>
      </c>
      <c r="B6" s="12" t="s">
        <v>196</v>
      </c>
      <c r="C6" s="28" t="s">
        <v>197</v>
      </c>
      <c r="D6" s="28" t="s">
        <v>198</v>
      </c>
      <c r="E6" s="16">
        <v>3.43</v>
      </c>
      <c r="F6" s="10" t="s">
        <v>8</v>
      </c>
      <c r="G6" s="17">
        <v>2000</v>
      </c>
      <c r="H6" s="17">
        <v>1428</v>
      </c>
      <c r="I6" s="15">
        <f t="shared" si="0"/>
        <v>71.400000000000006</v>
      </c>
      <c r="J6" s="11" t="s">
        <v>54</v>
      </c>
      <c r="K6" s="4"/>
      <c r="U6" s="3">
        <v>93</v>
      </c>
      <c r="V6" s="4">
        <v>4</v>
      </c>
      <c r="W6" s="3" t="s">
        <v>2</v>
      </c>
    </row>
    <row r="7" spans="1:23" ht="19.5" thickBot="1" x14ac:dyDescent="0.3">
      <c r="A7" s="35" t="s">
        <v>113</v>
      </c>
      <c r="B7" s="35"/>
      <c r="C7" s="35"/>
      <c r="D7" s="35"/>
      <c r="E7" s="35"/>
      <c r="F7" s="35"/>
      <c r="G7" s="35"/>
      <c r="H7" s="35"/>
      <c r="I7" s="35"/>
      <c r="J7" s="35"/>
      <c r="K7" s="35"/>
      <c r="U7" s="3">
        <v>98</v>
      </c>
      <c r="V7" s="4">
        <v>4</v>
      </c>
      <c r="W7" s="3" t="s">
        <v>2</v>
      </c>
    </row>
    <row r="8" spans="1:23" ht="48.75" thickTop="1" thickBot="1" x14ac:dyDescent="0.3">
      <c r="A8" s="5" t="s">
        <v>1</v>
      </c>
      <c r="B8" s="6" t="s">
        <v>14</v>
      </c>
      <c r="C8" s="6" t="s">
        <v>0</v>
      </c>
      <c r="D8" s="7" t="s">
        <v>4</v>
      </c>
      <c r="E8" s="8" t="s">
        <v>3</v>
      </c>
      <c r="F8" s="7" t="s">
        <v>5</v>
      </c>
      <c r="G8" s="8" t="s">
        <v>15</v>
      </c>
      <c r="H8" s="8" t="s">
        <v>16</v>
      </c>
      <c r="I8" s="8" t="s">
        <v>13</v>
      </c>
      <c r="J8" s="8" t="s">
        <v>7</v>
      </c>
      <c r="K8" s="7" t="s">
        <v>6</v>
      </c>
      <c r="U8" s="3">
        <v>95</v>
      </c>
      <c r="V8" s="4">
        <v>4</v>
      </c>
      <c r="W8" s="3" t="s">
        <v>2</v>
      </c>
    </row>
    <row r="9" spans="1:23" ht="72.75" customHeight="1" thickTop="1" x14ac:dyDescent="0.25">
      <c r="A9" s="9" t="s">
        <v>10</v>
      </c>
      <c r="B9" s="12" t="s">
        <v>199</v>
      </c>
      <c r="C9" s="22" t="s">
        <v>200</v>
      </c>
      <c r="D9" s="22" t="s">
        <v>201</v>
      </c>
      <c r="E9" s="15">
        <v>3.37</v>
      </c>
      <c r="F9" s="10" t="s">
        <v>8</v>
      </c>
      <c r="G9" s="17">
        <v>2000</v>
      </c>
      <c r="H9" s="17">
        <v>1419</v>
      </c>
      <c r="I9" s="15">
        <f>H9*100/G9</f>
        <v>70.95</v>
      </c>
      <c r="J9" s="11" t="s">
        <v>63</v>
      </c>
      <c r="K9" s="11"/>
      <c r="U9" s="3">
        <v>94</v>
      </c>
      <c r="V9" s="4">
        <v>4</v>
      </c>
      <c r="W9" s="3" t="s">
        <v>2</v>
      </c>
    </row>
    <row r="10" spans="1:23" ht="72.75" customHeight="1" x14ac:dyDescent="0.25">
      <c r="A10" s="9" t="s">
        <v>11</v>
      </c>
      <c r="B10" s="12" t="s">
        <v>202</v>
      </c>
      <c r="C10" s="22" t="s">
        <v>203</v>
      </c>
      <c r="D10" s="22" t="s">
        <v>204</v>
      </c>
      <c r="E10" s="15">
        <v>3.33</v>
      </c>
      <c r="F10" s="10" t="s">
        <v>8</v>
      </c>
      <c r="G10" s="17">
        <v>2000</v>
      </c>
      <c r="H10" s="17">
        <v>1410</v>
      </c>
      <c r="I10" s="15">
        <f t="shared" ref="I10:I11" si="1">H10*100/G10</f>
        <v>70.5</v>
      </c>
      <c r="J10" s="11" t="s">
        <v>63</v>
      </c>
      <c r="K10" s="11"/>
      <c r="U10" s="3"/>
      <c r="V10" s="4"/>
      <c r="W10" s="3"/>
    </row>
    <row r="11" spans="1:23" ht="72.75" customHeight="1" x14ac:dyDescent="0.25">
      <c r="A11" s="12" t="s">
        <v>12</v>
      </c>
      <c r="B11" s="12" t="s">
        <v>205</v>
      </c>
      <c r="C11" s="22" t="s">
        <v>206</v>
      </c>
      <c r="D11" s="22" t="s">
        <v>207</v>
      </c>
      <c r="E11" s="16">
        <v>3.23</v>
      </c>
      <c r="F11" s="10" t="s">
        <v>8</v>
      </c>
      <c r="G11" s="17">
        <v>2000</v>
      </c>
      <c r="H11" s="17">
        <v>1380</v>
      </c>
      <c r="I11" s="15">
        <f t="shared" si="1"/>
        <v>69</v>
      </c>
      <c r="J11" s="11" t="s">
        <v>63</v>
      </c>
      <c r="K11" s="4"/>
      <c r="U11" s="3">
        <v>93</v>
      </c>
      <c r="V11" s="4">
        <v>4</v>
      </c>
      <c r="W11" s="3" t="s">
        <v>2</v>
      </c>
    </row>
    <row r="12" spans="1:23" ht="19.5" thickBot="1" x14ac:dyDescent="0.3">
      <c r="A12" s="35" t="s">
        <v>479</v>
      </c>
      <c r="B12" s="35"/>
      <c r="C12" s="35"/>
      <c r="D12" s="35"/>
      <c r="E12" s="35"/>
      <c r="F12" s="35"/>
      <c r="G12" s="35"/>
      <c r="H12" s="35"/>
      <c r="I12" s="35"/>
      <c r="J12" s="35"/>
      <c r="K12" s="35"/>
    </row>
    <row r="13" spans="1:23" ht="48.75" thickTop="1" thickBot="1" x14ac:dyDescent="0.3">
      <c r="A13" s="5" t="s">
        <v>1</v>
      </c>
      <c r="B13" s="6" t="s">
        <v>14</v>
      </c>
      <c r="C13" s="6" t="s">
        <v>0</v>
      </c>
      <c r="D13" s="7" t="s">
        <v>4</v>
      </c>
      <c r="E13" s="8" t="s">
        <v>3</v>
      </c>
      <c r="F13" s="7" t="s">
        <v>5</v>
      </c>
      <c r="G13" s="8" t="s">
        <v>15</v>
      </c>
      <c r="H13" s="8" t="s">
        <v>16</v>
      </c>
      <c r="I13" s="8" t="s">
        <v>13</v>
      </c>
      <c r="J13" s="8" t="s">
        <v>7</v>
      </c>
      <c r="K13" s="7" t="s">
        <v>6</v>
      </c>
    </row>
    <row r="14" spans="1:23" ht="71.25" customHeight="1" thickTop="1" x14ac:dyDescent="0.25">
      <c r="A14" s="9" t="s">
        <v>10</v>
      </c>
      <c r="B14" s="12" t="s">
        <v>489</v>
      </c>
      <c r="C14" s="21" t="s">
        <v>490</v>
      </c>
      <c r="D14" s="21" t="s">
        <v>491</v>
      </c>
      <c r="E14" s="15">
        <v>3.83</v>
      </c>
      <c r="F14" s="10" t="s">
        <v>8</v>
      </c>
      <c r="G14" s="17">
        <v>1320</v>
      </c>
      <c r="H14" s="17">
        <v>1034</v>
      </c>
      <c r="I14" s="15">
        <f>H14*100/G14</f>
        <v>78.333333333333329</v>
      </c>
      <c r="J14" s="33" t="s">
        <v>439</v>
      </c>
      <c r="K14" s="11"/>
    </row>
    <row r="15" spans="1:23" ht="71.25" customHeight="1" x14ac:dyDescent="0.25">
      <c r="A15" s="9" t="s">
        <v>11</v>
      </c>
      <c r="B15" s="3" t="s">
        <v>492</v>
      </c>
      <c r="C15" s="21" t="s">
        <v>493</v>
      </c>
      <c r="D15" s="21" t="s">
        <v>257</v>
      </c>
      <c r="E15" s="15">
        <v>3.71</v>
      </c>
      <c r="F15" s="10" t="s">
        <v>8</v>
      </c>
      <c r="G15" s="17">
        <v>1320</v>
      </c>
      <c r="H15" s="17">
        <v>1011</v>
      </c>
      <c r="I15" s="15">
        <f t="shared" ref="I15:I16" si="2">H15*100/G15</f>
        <v>76.590909090909093</v>
      </c>
      <c r="J15" s="33" t="s">
        <v>439</v>
      </c>
      <c r="K15" s="11"/>
    </row>
    <row r="16" spans="1:23" ht="71.25" customHeight="1" x14ac:dyDescent="0.25">
      <c r="A16" s="12" t="s">
        <v>12</v>
      </c>
      <c r="B16" s="12" t="s">
        <v>494</v>
      </c>
      <c r="C16" s="22" t="s">
        <v>495</v>
      </c>
      <c r="D16" s="22" t="s">
        <v>496</v>
      </c>
      <c r="E16" s="15">
        <v>3.68</v>
      </c>
      <c r="F16" s="10" t="s">
        <v>8</v>
      </c>
      <c r="G16" s="17">
        <v>1320</v>
      </c>
      <c r="H16" s="17">
        <v>1005</v>
      </c>
      <c r="I16" s="15">
        <f t="shared" si="2"/>
        <v>76.13636363636364</v>
      </c>
      <c r="J16" s="33" t="s">
        <v>439</v>
      </c>
      <c r="K16" s="11"/>
    </row>
  </sheetData>
  <mergeCells count="4">
    <mergeCell ref="A1:K1"/>
    <mergeCell ref="A7:K7"/>
    <mergeCell ref="A2:K2"/>
    <mergeCell ref="A12:K12"/>
  </mergeCells>
  <pageMargins left="1.2" right="0" top="0.5" bottom="0" header="0" footer="0"/>
  <pageSetup paperSize="9" scale="90" orientation="landscape" r:id="rId1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K16"/>
  <sheetViews>
    <sheetView view="pageBreakPreview" topLeftCell="A13" zoomScaleSheetLayoutView="100" workbookViewId="0">
      <selection activeCell="M16" sqref="M16"/>
    </sheetView>
  </sheetViews>
  <sheetFormatPr defaultColWidth="13.85546875" defaultRowHeight="15" x14ac:dyDescent="0.25"/>
  <cols>
    <col min="1" max="1" width="4.85546875" style="1" bestFit="1" customWidth="1"/>
    <col min="2" max="2" width="20.5703125" style="1" bestFit="1" customWidth="1"/>
    <col min="3" max="3" width="25.7109375" style="1" bestFit="1" customWidth="1"/>
    <col min="4" max="4" width="25.28515625" style="14" bestFit="1" customWidth="1"/>
    <col min="5" max="5" width="7.140625" style="14" bestFit="1" customWidth="1"/>
    <col min="6" max="7" width="7.5703125" style="14" bestFit="1" customWidth="1"/>
    <col min="8" max="8" width="9.7109375" style="14" bestFit="1" customWidth="1"/>
    <col min="9" max="9" width="7.28515625" style="14" bestFit="1" customWidth="1"/>
    <col min="10" max="10" width="11.85546875" style="14" bestFit="1" customWidth="1"/>
    <col min="11" max="11" width="13.140625" style="14" customWidth="1"/>
    <col min="12" max="16384" width="13.85546875" style="1"/>
  </cols>
  <sheetData>
    <row r="1" spans="1:11" ht="22.5" x14ac:dyDescent="0.25">
      <c r="A1" s="34" t="s">
        <v>9</v>
      </c>
      <c r="B1" s="34"/>
      <c r="C1" s="34"/>
      <c r="D1" s="34"/>
      <c r="E1" s="34"/>
      <c r="F1" s="34"/>
      <c r="G1" s="34"/>
      <c r="H1" s="34"/>
      <c r="I1" s="34"/>
      <c r="J1" s="34"/>
      <c r="K1" s="34"/>
    </row>
    <row r="2" spans="1:11" ht="19.5" thickBot="1" x14ac:dyDescent="0.3">
      <c r="A2" s="35" t="s">
        <v>110</v>
      </c>
      <c r="B2" s="35"/>
      <c r="C2" s="35"/>
      <c r="D2" s="35"/>
      <c r="E2" s="35"/>
      <c r="F2" s="35"/>
      <c r="G2" s="35"/>
      <c r="H2" s="35"/>
      <c r="I2" s="35"/>
      <c r="J2" s="35"/>
      <c r="K2" s="35"/>
    </row>
    <row r="3" spans="1:11" ht="48.75" thickTop="1" thickBot="1" x14ac:dyDescent="0.3">
      <c r="A3" s="5" t="s">
        <v>1</v>
      </c>
      <c r="B3" s="6" t="s">
        <v>14</v>
      </c>
      <c r="C3" s="6" t="s">
        <v>0</v>
      </c>
      <c r="D3" s="7" t="s">
        <v>4</v>
      </c>
      <c r="E3" s="8" t="s">
        <v>3</v>
      </c>
      <c r="F3" s="7" t="s">
        <v>5</v>
      </c>
      <c r="G3" s="8" t="s">
        <v>31</v>
      </c>
      <c r="H3" s="8" t="s">
        <v>16</v>
      </c>
      <c r="I3" s="8" t="s">
        <v>13</v>
      </c>
      <c r="J3" s="8" t="s">
        <v>7</v>
      </c>
      <c r="K3" s="7" t="s">
        <v>6</v>
      </c>
    </row>
    <row r="4" spans="1:11" ht="72.75" customHeight="1" thickTop="1" x14ac:dyDescent="0.25">
      <c r="A4" s="9" t="s">
        <v>10</v>
      </c>
      <c r="B4" s="12" t="s">
        <v>208</v>
      </c>
      <c r="C4" s="22" t="s">
        <v>209</v>
      </c>
      <c r="D4" s="22" t="s">
        <v>210</v>
      </c>
      <c r="E4" s="15">
        <v>3.98</v>
      </c>
      <c r="F4" s="10" t="s">
        <v>8</v>
      </c>
      <c r="G4" s="17">
        <v>2300</v>
      </c>
      <c r="H4" s="17">
        <v>1973</v>
      </c>
      <c r="I4" s="15">
        <f>H4*100/G4</f>
        <v>85.782608695652172</v>
      </c>
      <c r="J4" s="11" t="s">
        <v>54</v>
      </c>
      <c r="K4" s="11"/>
    </row>
    <row r="5" spans="1:11" ht="72.75" customHeight="1" x14ac:dyDescent="0.25">
      <c r="A5" s="9" t="s">
        <v>11</v>
      </c>
      <c r="B5" s="12" t="s">
        <v>211</v>
      </c>
      <c r="C5" s="22" t="s">
        <v>212</v>
      </c>
      <c r="D5" s="22" t="s">
        <v>213</v>
      </c>
      <c r="E5" s="15">
        <v>3.97</v>
      </c>
      <c r="F5" s="10" t="s">
        <v>8</v>
      </c>
      <c r="G5" s="17">
        <v>2300</v>
      </c>
      <c r="H5" s="17">
        <v>1915</v>
      </c>
      <c r="I5" s="15">
        <f t="shared" ref="I5:I6" si="0">H5*100/G5</f>
        <v>83.260869565217391</v>
      </c>
      <c r="J5" s="11" t="s">
        <v>54</v>
      </c>
      <c r="K5" s="11"/>
    </row>
    <row r="6" spans="1:11" ht="72.75" customHeight="1" x14ac:dyDescent="0.25">
      <c r="A6" s="12" t="s">
        <v>12</v>
      </c>
      <c r="B6" s="12" t="s">
        <v>214</v>
      </c>
      <c r="C6" s="22" t="s">
        <v>215</v>
      </c>
      <c r="D6" s="22" t="s">
        <v>157</v>
      </c>
      <c r="E6" s="15">
        <v>3.92</v>
      </c>
      <c r="F6" s="10" t="s">
        <v>8</v>
      </c>
      <c r="G6" s="17">
        <v>2300</v>
      </c>
      <c r="H6" s="17">
        <v>1869</v>
      </c>
      <c r="I6" s="15">
        <f t="shared" si="0"/>
        <v>81.260869565217391</v>
      </c>
      <c r="J6" s="11" t="s">
        <v>54</v>
      </c>
      <c r="K6" s="4"/>
    </row>
    <row r="7" spans="1:11" ht="19.5" thickBot="1" x14ac:dyDescent="0.3">
      <c r="A7" s="35" t="s">
        <v>111</v>
      </c>
      <c r="B7" s="35"/>
      <c r="C7" s="35"/>
      <c r="D7" s="35"/>
      <c r="E7" s="35"/>
      <c r="F7" s="35"/>
      <c r="G7" s="35"/>
      <c r="H7" s="35"/>
      <c r="I7" s="35"/>
      <c r="J7" s="35"/>
      <c r="K7" s="35"/>
    </row>
    <row r="8" spans="1:11" ht="48.75" thickTop="1" thickBot="1" x14ac:dyDescent="0.3">
      <c r="A8" s="5" t="s">
        <v>1</v>
      </c>
      <c r="B8" s="6" t="s">
        <v>14</v>
      </c>
      <c r="C8" s="6" t="s">
        <v>0</v>
      </c>
      <c r="D8" s="7" t="s">
        <v>4</v>
      </c>
      <c r="E8" s="8" t="s">
        <v>3</v>
      </c>
      <c r="F8" s="7" t="s">
        <v>5</v>
      </c>
      <c r="G8" s="8" t="s">
        <v>30</v>
      </c>
      <c r="H8" s="8" t="s">
        <v>16</v>
      </c>
      <c r="I8" s="8" t="s">
        <v>13</v>
      </c>
      <c r="J8" s="8" t="s">
        <v>7</v>
      </c>
      <c r="K8" s="7" t="s">
        <v>6</v>
      </c>
    </row>
    <row r="9" spans="1:11" ht="72.75" customHeight="1" thickTop="1" x14ac:dyDescent="0.25">
      <c r="A9" s="9" t="s">
        <v>10</v>
      </c>
      <c r="B9" s="12" t="s">
        <v>219</v>
      </c>
      <c r="C9" s="28" t="s">
        <v>220</v>
      </c>
      <c r="D9" s="28" t="s">
        <v>182</v>
      </c>
      <c r="E9" s="15">
        <v>3.89</v>
      </c>
      <c r="F9" s="10" t="s">
        <v>8</v>
      </c>
      <c r="G9" s="17">
        <v>2300</v>
      </c>
      <c r="H9" s="17">
        <v>1883</v>
      </c>
      <c r="I9" s="15">
        <f>H9*100/G9</f>
        <v>81.869565217391298</v>
      </c>
      <c r="J9" s="11" t="s">
        <v>63</v>
      </c>
      <c r="K9" s="11"/>
    </row>
    <row r="10" spans="1:11" ht="72.75" customHeight="1" x14ac:dyDescent="0.25">
      <c r="A10" s="9" t="s">
        <v>11</v>
      </c>
      <c r="B10" s="12" t="s">
        <v>221</v>
      </c>
      <c r="C10" s="28" t="s">
        <v>222</v>
      </c>
      <c r="D10" s="28" t="s">
        <v>223</v>
      </c>
      <c r="E10" s="15">
        <v>3.86</v>
      </c>
      <c r="F10" s="10" t="s">
        <v>8</v>
      </c>
      <c r="G10" s="17">
        <v>2300</v>
      </c>
      <c r="H10" s="17">
        <v>1830</v>
      </c>
      <c r="I10" s="15">
        <f t="shared" ref="I10:I11" si="1">H10*100/G10</f>
        <v>79.565217391304344</v>
      </c>
      <c r="J10" s="11" t="s">
        <v>63</v>
      </c>
      <c r="K10" s="11"/>
    </row>
    <row r="11" spans="1:11" ht="72.75" customHeight="1" x14ac:dyDescent="0.25">
      <c r="A11" s="12" t="s">
        <v>12</v>
      </c>
      <c r="B11" s="12" t="s">
        <v>216</v>
      </c>
      <c r="C11" s="28" t="s">
        <v>217</v>
      </c>
      <c r="D11" s="28" t="s">
        <v>218</v>
      </c>
      <c r="E11" s="15">
        <v>3.73</v>
      </c>
      <c r="F11" s="10" t="s">
        <v>8</v>
      </c>
      <c r="G11" s="17">
        <v>2300</v>
      </c>
      <c r="H11" s="17">
        <v>1832</v>
      </c>
      <c r="I11" s="15">
        <f t="shared" si="1"/>
        <v>79.652173913043484</v>
      </c>
      <c r="J11" s="11" t="s">
        <v>63</v>
      </c>
      <c r="K11" s="4"/>
    </row>
    <row r="12" spans="1:11" ht="19.5" thickBot="1" x14ac:dyDescent="0.3">
      <c r="A12" s="35" t="s">
        <v>478</v>
      </c>
      <c r="B12" s="35"/>
      <c r="C12" s="35"/>
      <c r="D12" s="35"/>
      <c r="E12" s="35"/>
      <c r="F12" s="35"/>
      <c r="G12" s="35"/>
      <c r="H12" s="35"/>
      <c r="I12" s="35"/>
      <c r="J12" s="35"/>
      <c r="K12" s="35"/>
    </row>
    <row r="13" spans="1:11" ht="48.75" thickTop="1" thickBot="1" x14ac:dyDescent="0.3">
      <c r="A13" s="5" t="s">
        <v>1</v>
      </c>
      <c r="B13" s="6" t="s">
        <v>14</v>
      </c>
      <c r="C13" s="6" t="s">
        <v>0</v>
      </c>
      <c r="D13" s="7" t="s">
        <v>4</v>
      </c>
      <c r="E13" s="8" t="s">
        <v>3</v>
      </c>
      <c r="F13" s="7" t="s">
        <v>5</v>
      </c>
      <c r="G13" s="8" t="s">
        <v>15</v>
      </c>
      <c r="H13" s="8" t="s">
        <v>16</v>
      </c>
      <c r="I13" s="8" t="s">
        <v>13</v>
      </c>
      <c r="J13" s="8" t="s">
        <v>7</v>
      </c>
      <c r="K13" s="7" t="s">
        <v>6</v>
      </c>
    </row>
    <row r="14" spans="1:11" ht="71.25" customHeight="1" thickTop="1" x14ac:dyDescent="0.25">
      <c r="A14" s="9" t="s">
        <v>10</v>
      </c>
      <c r="B14" s="12" t="s">
        <v>497</v>
      </c>
      <c r="C14" s="21" t="s">
        <v>498</v>
      </c>
      <c r="D14" s="21" t="s">
        <v>499</v>
      </c>
      <c r="E14" s="15">
        <v>3.81</v>
      </c>
      <c r="F14" s="10" t="s">
        <v>8</v>
      </c>
      <c r="G14" s="17">
        <v>1320</v>
      </c>
      <c r="H14" s="17">
        <v>1118</v>
      </c>
      <c r="I14" s="15">
        <f>H14*100/G14</f>
        <v>84.696969696969703</v>
      </c>
      <c r="J14" s="33" t="s">
        <v>439</v>
      </c>
      <c r="K14" s="11"/>
    </row>
    <row r="15" spans="1:11" ht="71.25" customHeight="1" x14ac:dyDescent="0.25">
      <c r="A15" s="9" t="s">
        <v>11</v>
      </c>
      <c r="B15" s="3" t="s">
        <v>500</v>
      </c>
      <c r="C15" s="21" t="s">
        <v>501</v>
      </c>
      <c r="D15" s="21" t="s">
        <v>502</v>
      </c>
      <c r="E15" s="15">
        <v>3.8</v>
      </c>
      <c r="F15" s="10" t="s">
        <v>8</v>
      </c>
      <c r="G15" s="17">
        <v>1320</v>
      </c>
      <c r="H15" s="17">
        <v>1124</v>
      </c>
      <c r="I15" s="15">
        <f t="shared" ref="I15:I16" si="2">H15*100/G15</f>
        <v>85.151515151515156</v>
      </c>
      <c r="J15" s="33" t="s">
        <v>439</v>
      </c>
      <c r="K15" s="11"/>
    </row>
    <row r="16" spans="1:11" ht="71.25" customHeight="1" x14ac:dyDescent="0.25">
      <c r="A16" s="12" t="s">
        <v>12</v>
      </c>
      <c r="B16" s="12" t="s">
        <v>503</v>
      </c>
      <c r="C16" s="22" t="s">
        <v>504</v>
      </c>
      <c r="D16" s="22" t="s">
        <v>505</v>
      </c>
      <c r="E16" s="15">
        <v>3.78</v>
      </c>
      <c r="F16" s="10" t="s">
        <v>8</v>
      </c>
      <c r="G16" s="17">
        <v>1320</v>
      </c>
      <c r="H16" s="17">
        <v>1098</v>
      </c>
      <c r="I16" s="15">
        <f t="shared" si="2"/>
        <v>83.181818181818187</v>
      </c>
      <c r="J16" s="33" t="s">
        <v>439</v>
      </c>
      <c r="K16" s="11"/>
    </row>
  </sheetData>
  <mergeCells count="4">
    <mergeCell ref="A1:K1"/>
    <mergeCell ref="A2:K2"/>
    <mergeCell ref="A7:K7"/>
    <mergeCell ref="A12:K12"/>
  </mergeCells>
  <pageMargins left="1.2" right="0" top="0.5" bottom="0" header="0" footer="0"/>
  <pageSetup paperSize="9" scale="90" orientation="landscape" r:id="rId1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X16"/>
  <sheetViews>
    <sheetView view="pageBreakPreview" topLeftCell="A13" zoomScaleSheetLayoutView="100" workbookViewId="0">
      <selection activeCell="D16" sqref="D16"/>
    </sheetView>
  </sheetViews>
  <sheetFormatPr defaultRowHeight="15" x14ac:dyDescent="0.25"/>
  <cols>
    <col min="1" max="1" width="5.42578125" style="1" customWidth="1"/>
    <col min="2" max="2" width="19.42578125" style="1" bestFit="1" customWidth="1"/>
    <col min="3" max="3" width="27.7109375" style="1" customWidth="1"/>
    <col min="4" max="4" width="23" style="14" customWidth="1"/>
    <col min="5" max="5" width="7.140625" style="14" bestFit="1" customWidth="1"/>
    <col min="6" max="6" width="7.42578125" style="14" bestFit="1" customWidth="1"/>
    <col min="7" max="7" width="7.5703125" style="14" bestFit="1" customWidth="1"/>
    <col min="8" max="8" width="9.7109375" style="14" bestFit="1" customWidth="1"/>
    <col min="9" max="9" width="7.42578125" style="14" customWidth="1"/>
    <col min="10" max="10" width="11.85546875" style="14" bestFit="1" customWidth="1"/>
    <col min="11" max="11" width="13" style="14" customWidth="1"/>
    <col min="12" max="19" width="9.140625" style="1"/>
    <col min="20" max="20" width="6.7109375" style="2" customWidth="1"/>
    <col min="21" max="23" width="8.85546875" style="2" hidden="1" customWidth="1"/>
    <col min="24" max="24" width="8.85546875" style="2" customWidth="1"/>
    <col min="25" max="16384" width="9.140625" style="1"/>
  </cols>
  <sheetData>
    <row r="1" spans="1:23" ht="22.5" x14ac:dyDescent="0.25">
      <c r="A1" s="34" t="s">
        <v>9</v>
      </c>
      <c r="B1" s="34"/>
      <c r="C1" s="34"/>
      <c r="D1" s="34"/>
      <c r="E1" s="34"/>
      <c r="F1" s="34"/>
      <c r="G1" s="34"/>
      <c r="H1" s="34"/>
      <c r="I1" s="34"/>
      <c r="J1" s="34"/>
      <c r="K1" s="34"/>
    </row>
    <row r="2" spans="1:23" ht="19.5" thickBot="1" x14ac:dyDescent="0.3">
      <c r="A2" s="35" t="s">
        <v>105</v>
      </c>
      <c r="B2" s="35"/>
      <c r="C2" s="35"/>
      <c r="D2" s="35"/>
      <c r="E2" s="35"/>
      <c r="F2" s="35"/>
      <c r="G2" s="35"/>
      <c r="H2" s="35"/>
      <c r="I2" s="35"/>
      <c r="J2" s="35"/>
      <c r="K2" s="35"/>
    </row>
    <row r="3" spans="1:23" ht="48.75" thickTop="1" thickBot="1" x14ac:dyDescent="0.3">
      <c r="A3" s="5" t="s">
        <v>1</v>
      </c>
      <c r="B3" s="6" t="s">
        <v>14</v>
      </c>
      <c r="C3" s="6" t="s">
        <v>0</v>
      </c>
      <c r="D3" s="7" t="s">
        <v>4</v>
      </c>
      <c r="E3" s="8" t="s">
        <v>3</v>
      </c>
      <c r="F3" s="7" t="s">
        <v>5</v>
      </c>
      <c r="G3" s="8" t="s">
        <v>15</v>
      </c>
      <c r="H3" s="8" t="s">
        <v>16</v>
      </c>
      <c r="I3" s="8" t="s">
        <v>13</v>
      </c>
      <c r="J3" s="8" t="s">
        <v>7</v>
      </c>
      <c r="K3" s="7" t="s">
        <v>6</v>
      </c>
    </row>
    <row r="4" spans="1:23" ht="75" customHeight="1" thickTop="1" x14ac:dyDescent="0.25">
      <c r="A4" s="9" t="s">
        <v>10</v>
      </c>
      <c r="B4" s="29" t="s">
        <v>224</v>
      </c>
      <c r="C4" s="27" t="s">
        <v>225</v>
      </c>
      <c r="D4" s="26" t="s">
        <v>226</v>
      </c>
      <c r="E4" s="15">
        <v>3.8</v>
      </c>
      <c r="F4" s="10" t="s">
        <v>8</v>
      </c>
      <c r="G4" s="17">
        <v>2400</v>
      </c>
      <c r="H4" s="17">
        <v>1893</v>
      </c>
      <c r="I4" s="15">
        <f>H4*100/G4</f>
        <v>78.875</v>
      </c>
      <c r="J4" s="20">
        <v>44105</v>
      </c>
      <c r="K4" s="11"/>
    </row>
    <row r="5" spans="1:23" ht="75" customHeight="1" x14ac:dyDescent="0.25">
      <c r="A5" s="9" t="s">
        <v>11</v>
      </c>
      <c r="B5" s="30" t="s">
        <v>227</v>
      </c>
      <c r="C5" s="27" t="s">
        <v>228</v>
      </c>
      <c r="D5" s="31" t="s">
        <v>229</v>
      </c>
      <c r="E5" s="15">
        <v>3.8</v>
      </c>
      <c r="F5" s="10" t="s">
        <v>8</v>
      </c>
      <c r="G5" s="17">
        <v>2400</v>
      </c>
      <c r="H5" s="17">
        <v>1864</v>
      </c>
      <c r="I5" s="15">
        <f t="shared" ref="I5:I6" si="0">H5*100/G5</f>
        <v>77.666666666666671</v>
      </c>
      <c r="J5" s="20">
        <v>44105</v>
      </c>
      <c r="K5" s="11"/>
    </row>
    <row r="6" spans="1:23" ht="75" customHeight="1" x14ac:dyDescent="0.25">
      <c r="A6" s="12" t="s">
        <v>12</v>
      </c>
      <c r="B6" s="30" t="s">
        <v>230</v>
      </c>
      <c r="C6" s="27" t="s">
        <v>231</v>
      </c>
      <c r="D6" s="26" t="s">
        <v>232</v>
      </c>
      <c r="E6" s="16">
        <v>3.78</v>
      </c>
      <c r="F6" s="10" t="s">
        <v>8</v>
      </c>
      <c r="G6" s="17">
        <v>2400</v>
      </c>
      <c r="H6" s="17">
        <v>1896</v>
      </c>
      <c r="I6" s="15">
        <f t="shared" si="0"/>
        <v>79</v>
      </c>
      <c r="J6" s="20">
        <v>44105</v>
      </c>
      <c r="K6" s="4"/>
    </row>
    <row r="7" spans="1:23" ht="19.5" thickBot="1" x14ac:dyDescent="0.3">
      <c r="A7" s="35" t="s">
        <v>106</v>
      </c>
      <c r="B7" s="35"/>
      <c r="C7" s="35"/>
      <c r="D7" s="35"/>
      <c r="E7" s="35"/>
      <c r="F7" s="35"/>
      <c r="G7" s="35"/>
      <c r="H7" s="35"/>
      <c r="I7" s="35"/>
      <c r="J7" s="35"/>
      <c r="K7" s="35"/>
      <c r="U7" s="3">
        <v>98</v>
      </c>
      <c r="V7" s="4">
        <v>4</v>
      </c>
      <c r="W7" s="3" t="s">
        <v>2</v>
      </c>
    </row>
    <row r="8" spans="1:23" ht="48.75" thickTop="1" thickBot="1" x14ac:dyDescent="0.3">
      <c r="A8" s="5" t="s">
        <v>1</v>
      </c>
      <c r="B8" s="6" t="s">
        <v>14</v>
      </c>
      <c r="C8" s="6" t="s">
        <v>0</v>
      </c>
      <c r="D8" s="7" t="s">
        <v>4</v>
      </c>
      <c r="E8" s="8" t="s">
        <v>3</v>
      </c>
      <c r="F8" s="7" t="s">
        <v>5</v>
      </c>
      <c r="G8" s="8" t="s">
        <v>15</v>
      </c>
      <c r="H8" s="8" t="s">
        <v>16</v>
      </c>
      <c r="I8" s="8" t="s">
        <v>13</v>
      </c>
      <c r="J8" s="8" t="s">
        <v>7</v>
      </c>
      <c r="K8" s="7" t="s">
        <v>6</v>
      </c>
      <c r="U8" s="3">
        <v>95</v>
      </c>
      <c r="V8" s="4">
        <v>4</v>
      </c>
      <c r="W8" s="3" t="s">
        <v>2</v>
      </c>
    </row>
    <row r="9" spans="1:23" ht="72.75" customHeight="1" thickTop="1" x14ac:dyDescent="0.25">
      <c r="A9" s="9" t="s">
        <v>10</v>
      </c>
      <c r="B9" s="30" t="s">
        <v>233</v>
      </c>
      <c r="C9" s="27" t="s">
        <v>234</v>
      </c>
      <c r="D9" s="26" t="s">
        <v>235</v>
      </c>
      <c r="E9" s="15">
        <v>3.86</v>
      </c>
      <c r="F9" s="10" t="s">
        <v>8</v>
      </c>
      <c r="G9" s="17">
        <v>2500</v>
      </c>
      <c r="H9" s="17">
        <v>1954</v>
      </c>
      <c r="I9" s="15">
        <f>H9*100/G9</f>
        <v>78.16</v>
      </c>
      <c r="J9" s="20" t="s">
        <v>241</v>
      </c>
      <c r="K9" s="11"/>
      <c r="U9" s="3">
        <v>94</v>
      </c>
      <c r="V9" s="4">
        <v>4</v>
      </c>
      <c r="W9" s="3" t="s">
        <v>2</v>
      </c>
    </row>
    <row r="10" spans="1:23" ht="72.75" customHeight="1" x14ac:dyDescent="0.25">
      <c r="A10" s="9" t="s">
        <v>11</v>
      </c>
      <c r="B10" s="30" t="s">
        <v>236</v>
      </c>
      <c r="C10" s="27" t="s">
        <v>237</v>
      </c>
      <c r="D10" s="26" t="s">
        <v>238</v>
      </c>
      <c r="E10" s="15">
        <v>3.86</v>
      </c>
      <c r="F10" s="10" t="s">
        <v>8</v>
      </c>
      <c r="G10" s="17">
        <v>2500</v>
      </c>
      <c r="H10" s="17">
        <v>1908</v>
      </c>
      <c r="I10" s="15">
        <f t="shared" ref="I10:I11" si="1">H10*100/G10</f>
        <v>76.319999999999993</v>
      </c>
      <c r="J10" s="20" t="s">
        <v>241</v>
      </c>
      <c r="K10" s="11"/>
      <c r="U10" s="3"/>
      <c r="V10" s="4"/>
      <c r="W10" s="3"/>
    </row>
    <row r="11" spans="1:23" ht="72.75" customHeight="1" x14ac:dyDescent="0.25">
      <c r="A11" s="12" t="s">
        <v>12</v>
      </c>
      <c r="B11" s="30" t="s">
        <v>239</v>
      </c>
      <c r="C11" s="32" t="s">
        <v>240</v>
      </c>
      <c r="D11" s="31" t="s">
        <v>242</v>
      </c>
      <c r="E11" s="15">
        <v>3.84</v>
      </c>
      <c r="F11" s="10" t="s">
        <v>8</v>
      </c>
      <c r="G11" s="17">
        <v>2500</v>
      </c>
      <c r="H11" s="17">
        <v>1919</v>
      </c>
      <c r="I11" s="15">
        <f t="shared" si="1"/>
        <v>76.760000000000005</v>
      </c>
      <c r="J11" s="20" t="s">
        <v>241</v>
      </c>
      <c r="K11" s="4"/>
      <c r="U11" s="3">
        <v>93</v>
      </c>
      <c r="V11" s="4">
        <v>4</v>
      </c>
      <c r="W11" s="3" t="s">
        <v>2</v>
      </c>
    </row>
    <row r="12" spans="1:23" ht="19.5" thickBot="1" x14ac:dyDescent="0.3">
      <c r="A12" s="35" t="s">
        <v>477</v>
      </c>
      <c r="B12" s="35"/>
      <c r="C12" s="35"/>
      <c r="D12" s="35"/>
      <c r="E12" s="35"/>
      <c r="F12" s="35"/>
      <c r="G12" s="35"/>
      <c r="H12" s="35"/>
      <c r="I12" s="35"/>
      <c r="J12" s="35"/>
      <c r="K12" s="35"/>
    </row>
    <row r="13" spans="1:23" ht="48.75" thickTop="1" thickBot="1" x14ac:dyDescent="0.3">
      <c r="A13" s="5" t="s">
        <v>1</v>
      </c>
      <c r="B13" s="6" t="s">
        <v>14</v>
      </c>
      <c r="C13" s="6" t="s">
        <v>0</v>
      </c>
      <c r="D13" s="7" t="s">
        <v>4</v>
      </c>
      <c r="E13" s="8" t="s">
        <v>3</v>
      </c>
      <c r="F13" s="7" t="s">
        <v>5</v>
      </c>
      <c r="G13" s="8" t="s">
        <v>15</v>
      </c>
      <c r="H13" s="8" t="s">
        <v>16</v>
      </c>
      <c r="I13" s="8" t="s">
        <v>13</v>
      </c>
      <c r="J13" s="8" t="s">
        <v>7</v>
      </c>
      <c r="K13" s="7" t="s">
        <v>6</v>
      </c>
    </row>
    <row r="14" spans="1:23" ht="72.75" customHeight="1" thickTop="1" x14ac:dyDescent="0.25">
      <c r="A14" s="9" t="s">
        <v>10</v>
      </c>
      <c r="B14" s="12" t="s">
        <v>506</v>
      </c>
      <c r="C14" s="21" t="s">
        <v>507</v>
      </c>
      <c r="D14" s="21" t="s">
        <v>508</v>
      </c>
      <c r="E14" s="15">
        <v>3.73</v>
      </c>
      <c r="F14" s="10" t="s">
        <v>8</v>
      </c>
      <c r="G14" s="17">
        <v>1500</v>
      </c>
      <c r="H14" s="17">
        <v>1173</v>
      </c>
      <c r="I14" s="15">
        <f>H14*100/G14</f>
        <v>78.2</v>
      </c>
      <c r="J14" s="33" t="s">
        <v>515</v>
      </c>
      <c r="K14" s="11"/>
    </row>
    <row r="15" spans="1:23" ht="72.75" customHeight="1" x14ac:dyDescent="0.25">
      <c r="A15" s="9" t="s">
        <v>11</v>
      </c>
      <c r="B15" s="3" t="s">
        <v>509</v>
      </c>
      <c r="C15" s="21" t="s">
        <v>510</v>
      </c>
      <c r="D15" s="21" t="s">
        <v>511</v>
      </c>
      <c r="E15" s="15">
        <v>3.66</v>
      </c>
      <c r="F15" s="10" t="s">
        <v>8</v>
      </c>
      <c r="G15" s="17">
        <v>1500</v>
      </c>
      <c r="H15" s="17">
        <v>1156</v>
      </c>
      <c r="I15" s="15">
        <f t="shared" ref="I15:I16" si="2">H15*100/G15</f>
        <v>77.066666666666663</v>
      </c>
      <c r="J15" s="33" t="s">
        <v>515</v>
      </c>
      <c r="K15" s="11"/>
    </row>
    <row r="16" spans="1:23" ht="72.75" customHeight="1" x14ac:dyDescent="0.25">
      <c r="A16" s="12" t="s">
        <v>12</v>
      </c>
      <c r="B16" s="12" t="s">
        <v>512</v>
      </c>
      <c r="C16" s="22" t="s">
        <v>513</v>
      </c>
      <c r="D16" s="22" t="s">
        <v>514</v>
      </c>
      <c r="E16" s="15">
        <v>3.59</v>
      </c>
      <c r="F16" s="10" t="s">
        <v>8</v>
      </c>
      <c r="G16" s="17">
        <v>1500</v>
      </c>
      <c r="H16" s="17">
        <v>1130</v>
      </c>
      <c r="I16" s="15">
        <f t="shared" si="2"/>
        <v>75.333333333333329</v>
      </c>
      <c r="J16" s="33" t="s">
        <v>515</v>
      </c>
      <c r="K16" s="11"/>
    </row>
  </sheetData>
  <mergeCells count="4">
    <mergeCell ref="A1:K1"/>
    <mergeCell ref="A7:K7"/>
    <mergeCell ref="A2:K2"/>
    <mergeCell ref="A12:K12"/>
  </mergeCells>
  <pageMargins left="1.2" right="0" top="0.5" bottom="0" header="0" footer="0"/>
  <pageSetup paperSize="9" scale="90" orientation="landscape" r:id="rId1"/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X16"/>
  <sheetViews>
    <sheetView view="pageBreakPreview" topLeftCell="A12" zoomScaleSheetLayoutView="100" workbookViewId="0">
      <selection activeCell="E16" sqref="E16"/>
    </sheetView>
  </sheetViews>
  <sheetFormatPr defaultRowHeight="15" x14ac:dyDescent="0.25"/>
  <cols>
    <col min="1" max="1" width="5.42578125" style="1" customWidth="1"/>
    <col min="2" max="2" width="20.140625" style="1" bestFit="1" customWidth="1"/>
    <col min="3" max="3" width="23.42578125" style="1" customWidth="1"/>
    <col min="4" max="4" width="26" style="14" bestFit="1" customWidth="1"/>
    <col min="5" max="5" width="7.140625" style="14" bestFit="1" customWidth="1"/>
    <col min="6" max="6" width="7.42578125" style="14" bestFit="1" customWidth="1"/>
    <col min="7" max="7" width="7.5703125" style="14" bestFit="1" customWidth="1"/>
    <col min="8" max="8" width="9.7109375" style="14" bestFit="1" customWidth="1"/>
    <col min="9" max="9" width="7.42578125" style="14" customWidth="1"/>
    <col min="10" max="10" width="11.85546875" style="14" bestFit="1" customWidth="1"/>
    <col min="11" max="11" width="13" style="14" customWidth="1"/>
    <col min="12" max="19" width="9.140625" style="1"/>
    <col min="20" max="20" width="6.7109375" style="2" customWidth="1"/>
    <col min="21" max="23" width="8.85546875" style="2" hidden="1" customWidth="1"/>
    <col min="24" max="24" width="8.85546875" style="2" customWidth="1"/>
    <col min="25" max="16384" width="9.140625" style="1"/>
  </cols>
  <sheetData>
    <row r="1" spans="1:23" ht="22.5" x14ac:dyDescent="0.25">
      <c r="A1" s="34" t="s">
        <v>9</v>
      </c>
      <c r="B1" s="34"/>
      <c r="C1" s="34"/>
      <c r="D1" s="34"/>
      <c r="E1" s="34"/>
      <c r="F1" s="34"/>
      <c r="G1" s="34"/>
      <c r="H1" s="34"/>
      <c r="I1" s="34"/>
      <c r="J1" s="34"/>
      <c r="K1" s="34"/>
    </row>
    <row r="2" spans="1:23" ht="19.5" thickBot="1" x14ac:dyDescent="0.3">
      <c r="A2" s="35" t="s">
        <v>104</v>
      </c>
      <c r="B2" s="35"/>
      <c r="C2" s="35"/>
      <c r="D2" s="35"/>
      <c r="E2" s="35"/>
      <c r="F2" s="35"/>
      <c r="G2" s="35"/>
      <c r="H2" s="35"/>
      <c r="I2" s="35"/>
      <c r="J2" s="35"/>
      <c r="K2" s="35"/>
      <c r="U2" s="3">
        <v>98</v>
      </c>
      <c r="V2" s="4">
        <v>4</v>
      </c>
      <c r="W2" s="3" t="s">
        <v>2</v>
      </c>
    </row>
    <row r="3" spans="1:23" ht="48.75" thickTop="1" thickBot="1" x14ac:dyDescent="0.3">
      <c r="A3" s="5" t="s">
        <v>1</v>
      </c>
      <c r="B3" s="6" t="s">
        <v>14</v>
      </c>
      <c r="C3" s="6" t="s">
        <v>0</v>
      </c>
      <c r="D3" s="7" t="s">
        <v>4</v>
      </c>
      <c r="E3" s="8" t="s">
        <v>3</v>
      </c>
      <c r="F3" s="7" t="s">
        <v>5</v>
      </c>
      <c r="G3" s="8" t="s">
        <v>15</v>
      </c>
      <c r="H3" s="8" t="s">
        <v>16</v>
      </c>
      <c r="I3" s="8" t="s">
        <v>13</v>
      </c>
      <c r="J3" s="8" t="s">
        <v>7</v>
      </c>
      <c r="K3" s="7" t="s">
        <v>6</v>
      </c>
      <c r="U3" s="3">
        <v>95</v>
      </c>
      <c r="V3" s="4">
        <v>4</v>
      </c>
      <c r="W3" s="3" t="s">
        <v>2</v>
      </c>
    </row>
    <row r="4" spans="1:23" ht="72.75" customHeight="1" thickTop="1" x14ac:dyDescent="0.25">
      <c r="A4" s="9" t="s">
        <v>10</v>
      </c>
      <c r="B4" s="3" t="s">
        <v>243</v>
      </c>
      <c r="C4" s="21" t="s">
        <v>244</v>
      </c>
      <c r="D4" s="21" t="s">
        <v>245</v>
      </c>
      <c r="E4" s="15">
        <v>3.98</v>
      </c>
      <c r="F4" s="10" t="s">
        <v>8</v>
      </c>
      <c r="G4" s="17">
        <v>2000</v>
      </c>
      <c r="H4" s="17">
        <v>1702</v>
      </c>
      <c r="I4" s="15">
        <f>H4*100/G4</f>
        <v>85.1</v>
      </c>
      <c r="J4" s="11" t="s">
        <v>54</v>
      </c>
      <c r="K4" s="11"/>
      <c r="U4" s="3">
        <v>94</v>
      </c>
      <c r="V4" s="4">
        <v>4</v>
      </c>
      <c r="W4" s="3" t="s">
        <v>2</v>
      </c>
    </row>
    <row r="5" spans="1:23" ht="72.75" customHeight="1" x14ac:dyDescent="0.25">
      <c r="A5" s="9" t="s">
        <v>11</v>
      </c>
      <c r="B5" s="3" t="s">
        <v>246</v>
      </c>
      <c r="C5" s="21" t="s">
        <v>247</v>
      </c>
      <c r="D5" s="21" t="s">
        <v>248</v>
      </c>
      <c r="E5" s="15">
        <v>3.97</v>
      </c>
      <c r="F5" s="10" t="s">
        <v>8</v>
      </c>
      <c r="G5" s="17">
        <v>2000</v>
      </c>
      <c r="H5" s="17">
        <v>1698</v>
      </c>
      <c r="I5" s="15">
        <f t="shared" ref="I5:I6" si="0">H5*100/G5</f>
        <v>84.9</v>
      </c>
      <c r="J5" s="11" t="s">
        <v>54</v>
      </c>
      <c r="K5" s="11"/>
      <c r="U5" s="3"/>
      <c r="V5" s="4"/>
      <c r="W5" s="3"/>
    </row>
    <row r="6" spans="1:23" ht="72.75" customHeight="1" x14ac:dyDescent="0.25">
      <c r="A6" s="12" t="s">
        <v>12</v>
      </c>
      <c r="B6" s="3" t="s">
        <v>249</v>
      </c>
      <c r="C6" s="21" t="s">
        <v>250</v>
      </c>
      <c r="D6" s="21" t="s">
        <v>251</v>
      </c>
      <c r="E6" s="16">
        <v>3.92</v>
      </c>
      <c r="F6" s="10" t="s">
        <v>8</v>
      </c>
      <c r="G6" s="17">
        <v>2000</v>
      </c>
      <c r="H6" s="17">
        <v>1661</v>
      </c>
      <c r="I6" s="15">
        <f t="shared" si="0"/>
        <v>83.05</v>
      </c>
      <c r="J6" s="11" t="s">
        <v>54</v>
      </c>
      <c r="K6" s="4"/>
      <c r="U6" s="3">
        <v>93</v>
      </c>
      <c r="V6" s="4">
        <v>4</v>
      </c>
      <c r="W6" s="3" t="s">
        <v>2</v>
      </c>
    </row>
    <row r="7" spans="1:23" ht="19.5" thickBot="1" x14ac:dyDescent="0.3">
      <c r="A7" s="35" t="s">
        <v>103</v>
      </c>
      <c r="B7" s="35"/>
      <c r="C7" s="35"/>
      <c r="D7" s="35"/>
      <c r="E7" s="35"/>
      <c r="F7" s="35"/>
      <c r="G7" s="35"/>
      <c r="H7" s="35"/>
      <c r="I7" s="35"/>
      <c r="J7" s="35"/>
      <c r="K7" s="35"/>
      <c r="U7" s="3">
        <v>98</v>
      </c>
      <c r="V7" s="4">
        <v>4</v>
      </c>
      <c r="W7" s="3" t="s">
        <v>2</v>
      </c>
    </row>
    <row r="8" spans="1:23" ht="48.75" thickTop="1" thickBot="1" x14ac:dyDescent="0.3">
      <c r="A8" s="5" t="s">
        <v>1</v>
      </c>
      <c r="B8" s="6" t="s">
        <v>14</v>
      </c>
      <c r="C8" s="6" t="s">
        <v>0</v>
      </c>
      <c r="D8" s="7" t="s">
        <v>4</v>
      </c>
      <c r="E8" s="8" t="s">
        <v>3</v>
      </c>
      <c r="F8" s="7" t="s">
        <v>5</v>
      </c>
      <c r="G8" s="8" t="s">
        <v>15</v>
      </c>
      <c r="H8" s="8" t="s">
        <v>16</v>
      </c>
      <c r="I8" s="8" t="s">
        <v>13</v>
      </c>
      <c r="J8" s="8" t="s">
        <v>7</v>
      </c>
      <c r="K8" s="7" t="s">
        <v>6</v>
      </c>
      <c r="U8" s="3">
        <v>95</v>
      </c>
      <c r="V8" s="4">
        <v>4</v>
      </c>
      <c r="W8" s="3" t="s">
        <v>2</v>
      </c>
    </row>
    <row r="9" spans="1:23" ht="72.75" customHeight="1" thickTop="1" x14ac:dyDescent="0.25">
      <c r="A9" s="9" t="s">
        <v>10</v>
      </c>
      <c r="B9" s="12" t="s">
        <v>252</v>
      </c>
      <c r="C9" s="22" t="s">
        <v>253</v>
      </c>
      <c r="D9" s="22" t="s">
        <v>254</v>
      </c>
      <c r="E9" s="15">
        <v>3.94</v>
      </c>
      <c r="F9" s="10" t="s">
        <v>8</v>
      </c>
      <c r="G9" s="17">
        <v>2000</v>
      </c>
      <c r="H9" s="17">
        <v>1671</v>
      </c>
      <c r="I9" s="15">
        <f>H9*100/G9</f>
        <v>83.55</v>
      </c>
      <c r="J9" s="11" t="s">
        <v>63</v>
      </c>
      <c r="K9" s="11"/>
      <c r="U9" s="3">
        <v>94</v>
      </c>
      <c r="V9" s="4">
        <v>4</v>
      </c>
      <c r="W9" s="3" t="s">
        <v>2</v>
      </c>
    </row>
    <row r="10" spans="1:23" ht="72.75" customHeight="1" x14ac:dyDescent="0.25">
      <c r="A10" s="9" t="s">
        <v>11</v>
      </c>
      <c r="B10" s="12" t="s">
        <v>255</v>
      </c>
      <c r="C10" s="22" t="s">
        <v>256</v>
      </c>
      <c r="D10" s="22" t="s">
        <v>257</v>
      </c>
      <c r="E10" s="15">
        <v>3.92</v>
      </c>
      <c r="F10" s="10" t="s">
        <v>8</v>
      </c>
      <c r="G10" s="17">
        <v>2000</v>
      </c>
      <c r="H10" s="17">
        <v>1615</v>
      </c>
      <c r="I10" s="15">
        <f t="shared" ref="I10:I11" si="1">H10*100/G10</f>
        <v>80.75</v>
      </c>
      <c r="J10" s="11" t="s">
        <v>63</v>
      </c>
      <c r="K10" s="11"/>
      <c r="U10" s="3"/>
      <c r="V10" s="4"/>
      <c r="W10" s="3"/>
    </row>
    <row r="11" spans="1:23" ht="72.75" customHeight="1" x14ac:dyDescent="0.25">
      <c r="A11" s="12" t="s">
        <v>12</v>
      </c>
      <c r="B11" s="12" t="s">
        <v>258</v>
      </c>
      <c r="C11" s="22" t="s">
        <v>259</v>
      </c>
      <c r="D11" s="22" t="s">
        <v>260</v>
      </c>
      <c r="E11" s="15">
        <v>3.92</v>
      </c>
      <c r="F11" s="10" t="s">
        <v>8</v>
      </c>
      <c r="G11" s="17">
        <v>2000</v>
      </c>
      <c r="H11" s="17">
        <v>1594</v>
      </c>
      <c r="I11" s="15">
        <f t="shared" si="1"/>
        <v>79.7</v>
      </c>
      <c r="J11" s="11" t="s">
        <v>63</v>
      </c>
      <c r="K11" s="4"/>
      <c r="U11" s="3">
        <v>93</v>
      </c>
      <c r="V11" s="4">
        <v>4</v>
      </c>
      <c r="W11" s="3" t="s">
        <v>2</v>
      </c>
    </row>
    <row r="12" spans="1:23" ht="19.5" thickBot="1" x14ac:dyDescent="0.3">
      <c r="A12" s="35" t="s">
        <v>476</v>
      </c>
      <c r="B12" s="35"/>
      <c r="C12" s="35"/>
      <c r="D12" s="35"/>
      <c r="E12" s="35"/>
      <c r="F12" s="35"/>
      <c r="G12" s="35"/>
      <c r="H12" s="35"/>
      <c r="I12" s="35"/>
      <c r="J12" s="35"/>
      <c r="K12" s="35"/>
    </row>
    <row r="13" spans="1:23" ht="48.75" thickTop="1" thickBot="1" x14ac:dyDescent="0.3">
      <c r="A13" s="5" t="s">
        <v>1</v>
      </c>
      <c r="B13" s="6" t="s">
        <v>14</v>
      </c>
      <c r="C13" s="6" t="s">
        <v>0</v>
      </c>
      <c r="D13" s="7" t="s">
        <v>4</v>
      </c>
      <c r="E13" s="8" t="s">
        <v>3</v>
      </c>
      <c r="F13" s="7" t="s">
        <v>5</v>
      </c>
      <c r="G13" s="8" t="s">
        <v>15</v>
      </c>
      <c r="H13" s="8" t="s">
        <v>16</v>
      </c>
      <c r="I13" s="8" t="s">
        <v>13</v>
      </c>
      <c r="J13" s="8" t="s">
        <v>7</v>
      </c>
      <c r="K13" s="7" t="s">
        <v>6</v>
      </c>
    </row>
    <row r="14" spans="1:23" ht="72" customHeight="1" thickTop="1" x14ac:dyDescent="0.25">
      <c r="A14" s="9" t="s">
        <v>10</v>
      </c>
      <c r="B14" s="12" t="s">
        <v>522</v>
      </c>
      <c r="C14" s="21" t="s">
        <v>516</v>
      </c>
      <c r="D14" s="21" t="s">
        <v>517</v>
      </c>
      <c r="E14" s="15">
        <v>3.76</v>
      </c>
      <c r="F14" s="10" t="s">
        <v>8</v>
      </c>
      <c r="G14" s="17">
        <v>1400</v>
      </c>
      <c r="H14" s="17">
        <v>1109</v>
      </c>
      <c r="I14" s="15">
        <f>H14*100/G14</f>
        <v>79.214285714285708</v>
      </c>
      <c r="J14" s="33" t="s">
        <v>439</v>
      </c>
      <c r="K14" s="11"/>
    </row>
    <row r="15" spans="1:23" ht="72" customHeight="1" x14ac:dyDescent="0.25">
      <c r="A15" s="9" t="s">
        <v>11</v>
      </c>
      <c r="B15" s="3" t="s">
        <v>523</v>
      </c>
      <c r="C15" s="21" t="s">
        <v>518</v>
      </c>
      <c r="D15" s="21" t="s">
        <v>519</v>
      </c>
      <c r="E15" s="15">
        <v>3.72</v>
      </c>
      <c r="F15" s="10" t="s">
        <v>8</v>
      </c>
      <c r="G15" s="17">
        <v>1400</v>
      </c>
      <c r="H15" s="17">
        <v>1082</v>
      </c>
      <c r="I15" s="15">
        <f t="shared" ref="I15:I16" si="2">H15*100/G15</f>
        <v>77.285714285714292</v>
      </c>
      <c r="J15" s="33" t="s">
        <v>439</v>
      </c>
      <c r="K15" s="11"/>
    </row>
    <row r="16" spans="1:23" ht="72" customHeight="1" x14ac:dyDescent="0.25">
      <c r="A16" s="12" t="s">
        <v>12</v>
      </c>
      <c r="B16" s="12" t="s">
        <v>524</v>
      </c>
      <c r="C16" s="22" t="s">
        <v>520</v>
      </c>
      <c r="D16" s="22" t="s">
        <v>521</v>
      </c>
      <c r="E16" s="15">
        <v>3.7</v>
      </c>
      <c r="F16" s="10" t="s">
        <v>8</v>
      </c>
      <c r="G16" s="17">
        <v>1400</v>
      </c>
      <c r="H16" s="17">
        <v>1066</v>
      </c>
      <c r="I16" s="15">
        <f t="shared" si="2"/>
        <v>76.142857142857139</v>
      </c>
      <c r="J16" s="33" t="s">
        <v>439</v>
      </c>
      <c r="K16" s="11"/>
    </row>
  </sheetData>
  <mergeCells count="4">
    <mergeCell ref="A1:K1"/>
    <mergeCell ref="A2:K2"/>
    <mergeCell ref="A7:K7"/>
    <mergeCell ref="A12:K12"/>
  </mergeCells>
  <pageMargins left="1.2" right="0" top="0.5" bottom="0" header="0" footer="0"/>
  <pageSetup paperSize="9" scale="90" orientation="landscape" r:id="rId1"/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X16"/>
  <sheetViews>
    <sheetView view="pageBreakPreview" topLeftCell="A13" zoomScaleSheetLayoutView="100" workbookViewId="0">
      <selection activeCell="M15" sqref="M15"/>
    </sheetView>
  </sheetViews>
  <sheetFormatPr defaultRowHeight="15" x14ac:dyDescent="0.25"/>
  <cols>
    <col min="1" max="1" width="5.42578125" style="1" customWidth="1"/>
    <col min="2" max="2" width="23" style="1" bestFit="1" customWidth="1"/>
    <col min="3" max="3" width="23.42578125" style="1" customWidth="1"/>
    <col min="4" max="4" width="26" style="14" bestFit="1" customWidth="1"/>
    <col min="5" max="5" width="7.140625" style="14" bestFit="1" customWidth="1"/>
    <col min="6" max="6" width="7.42578125" style="14" bestFit="1" customWidth="1"/>
    <col min="7" max="7" width="7.5703125" style="14" bestFit="1" customWidth="1"/>
    <col min="8" max="8" width="9.7109375" style="14" bestFit="1" customWidth="1"/>
    <col min="9" max="9" width="7.42578125" style="14" customWidth="1"/>
    <col min="10" max="10" width="11.85546875" style="14" bestFit="1" customWidth="1"/>
    <col min="11" max="11" width="13" style="14" customWidth="1"/>
    <col min="12" max="19" width="9.140625" style="1"/>
    <col min="20" max="20" width="6.7109375" style="2" customWidth="1"/>
    <col min="21" max="23" width="8.85546875" style="2" hidden="1" customWidth="1"/>
    <col min="24" max="24" width="8.85546875" style="2" customWidth="1"/>
    <col min="25" max="16384" width="9.140625" style="1"/>
  </cols>
  <sheetData>
    <row r="1" spans="1:23" ht="22.5" x14ac:dyDescent="0.25">
      <c r="A1" s="34" t="s">
        <v>9</v>
      </c>
      <c r="B1" s="34"/>
      <c r="C1" s="34"/>
      <c r="D1" s="34"/>
      <c r="E1" s="34"/>
      <c r="F1" s="34"/>
      <c r="G1" s="34"/>
      <c r="H1" s="34"/>
      <c r="I1" s="34"/>
      <c r="J1" s="34"/>
      <c r="K1" s="34"/>
    </row>
    <row r="2" spans="1:23" ht="19.5" thickBot="1" x14ac:dyDescent="0.3">
      <c r="A2" s="35" t="s">
        <v>101</v>
      </c>
      <c r="B2" s="35"/>
      <c r="C2" s="35"/>
      <c r="D2" s="35"/>
      <c r="E2" s="35"/>
      <c r="F2" s="35"/>
      <c r="G2" s="35"/>
      <c r="H2" s="35"/>
      <c r="I2" s="35"/>
      <c r="J2" s="35"/>
      <c r="K2" s="35"/>
      <c r="U2" s="3">
        <v>98</v>
      </c>
      <c r="V2" s="4">
        <v>4</v>
      </c>
      <c r="W2" s="3" t="s">
        <v>2</v>
      </c>
    </row>
    <row r="3" spans="1:23" ht="48.75" thickTop="1" thickBot="1" x14ac:dyDescent="0.3">
      <c r="A3" s="5" t="s">
        <v>1</v>
      </c>
      <c r="B3" s="6" t="s">
        <v>14</v>
      </c>
      <c r="C3" s="6" t="s">
        <v>0</v>
      </c>
      <c r="D3" s="7" t="s">
        <v>4</v>
      </c>
      <c r="E3" s="8" t="s">
        <v>3</v>
      </c>
      <c r="F3" s="7" t="s">
        <v>5</v>
      </c>
      <c r="G3" s="8" t="s">
        <v>15</v>
      </c>
      <c r="H3" s="8" t="s">
        <v>16</v>
      </c>
      <c r="I3" s="8" t="s">
        <v>13</v>
      </c>
      <c r="J3" s="8" t="s">
        <v>7</v>
      </c>
      <c r="K3" s="7" t="s">
        <v>6</v>
      </c>
      <c r="U3" s="3">
        <v>95</v>
      </c>
      <c r="V3" s="4">
        <v>4</v>
      </c>
      <c r="W3" s="3" t="s">
        <v>2</v>
      </c>
    </row>
    <row r="4" spans="1:23" ht="72.75" customHeight="1" thickTop="1" x14ac:dyDescent="0.25">
      <c r="A4" s="9" t="s">
        <v>10</v>
      </c>
      <c r="B4" s="12" t="s">
        <v>261</v>
      </c>
      <c r="C4" s="22" t="s">
        <v>262</v>
      </c>
      <c r="D4" s="22" t="s">
        <v>263</v>
      </c>
      <c r="E4" s="15">
        <v>3.9</v>
      </c>
      <c r="F4" s="10" t="s">
        <v>8</v>
      </c>
      <c r="G4" s="17">
        <v>2000</v>
      </c>
      <c r="H4" s="17">
        <v>1669</v>
      </c>
      <c r="I4" s="15">
        <f>H4*100/G4</f>
        <v>83.45</v>
      </c>
      <c r="J4" s="11" t="s">
        <v>54</v>
      </c>
      <c r="K4" s="11"/>
      <c r="U4" s="3">
        <v>94</v>
      </c>
      <c r="V4" s="4">
        <v>4</v>
      </c>
      <c r="W4" s="3" t="s">
        <v>2</v>
      </c>
    </row>
    <row r="5" spans="1:23" ht="72.75" customHeight="1" x14ac:dyDescent="0.25">
      <c r="A5" s="9" t="s">
        <v>11</v>
      </c>
      <c r="B5" s="3" t="s">
        <v>264</v>
      </c>
      <c r="C5" s="22" t="s">
        <v>265</v>
      </c>
      <c r="D5" s="22" t="s">
        <v>266</v>
      </c>
      <c r="E5" s="15">
        <v>3.68</v>
      </c>
      <c r="F5" s="10" t="s">
        <v>8</v>
      </c>
      <c r="G5" s="17">
        <v>2000</v>
      </c>
      <c r="H5" s="17">
        <v>1552</v>
      </c>
      <c r="I5" s="15">
        <f t="shared" ref="I5:I6" si="0">H5*100/G5</f>
        <v>77.599999999999994</v>
      </c>
      <c r="J5" s="11" t="s">
        <v>54</v>
      </c>
      <c r="K5" s="11"/>
      <c r="U5" s="3"/>
      <c r="V5" s="4"/>
      <c r="W5" s="3"/>
    </row>
    <row r="6" spans="1:23" ht="72.75" customHeight="1" x14ac:dyDescent="0.25">
      <c r="A6" s="12" t="s">
        <v>12</v>
      </c>
      <c r="B6" s="3" t="s">
        <v>267</v>
      </c>
      <c r="C6" s="22" t="s">
        <v>268</v>
      </c>
      <c r="D6" s="22" t="s">
        <v>269</v>
      </c>
      <c r="E6" s="16">
        <v>3.66</v>
      </c>
      <c r="F6" s="10" t="s">
        <v>8</v>
      </c>
      <c r="G6" s="17">
        <v>2000</v>
      </c>
      <c r="H6" s="17">
        <v>1553</v>
      </c>
      <c r="I6" s="15">
        <f t="shared" si="0"/>
        <v>77.650000000000006</v>
      </c>
      <c r="J6" s="11" t="s">
        <v>54</v>
      </c>
      <c r="K6" s="4"/>
      <c r="U6" s="3">
        <v>93</v>
      </c>
      <c r="V6" s="4">
        <v>4</v>
      </c>
      <c r="W6" s="3" t="s">
        <v>2</v>
      </c>
    </row>
    <row r="7" spans="1:23" ht="19.5" thickBot="1" x14ac:dyDescent="0.3">
      <c r="A7" s="35" t="s">
        <v>102</v>
      </c>
      <c r="B7" s="35"/>
      <c r="C7" s="35"/>
      <c r="D7" s="35"/>
      <c r="E7" s="35"/>
      <c r="F7" s="35"/>
      <c r="G7" s="35"/>
      <c r="H7" s="35"/>
      <c r="I7" s="35"/>
      <c r="J7" s="35"/>
      <c r="K7" s="35"/>
      <c r="U7" s="3">
        <v>98</v>
      </c>
      <c r="V7" s="4">
        <v>4</v>
      </c>
      <c r="W7" s="3" t="s">
        <v>2</v>
      </c>
    </row>
    <row r="8" spans="1:23" ht="48.75" thickTop="1" thickBot="1" x14ac:dyDescent="0.3">
      <c r="A8" s="5" t="s">
        <v>1</v>
      </c>
      <c r="B8" s="6" t="s">
        <v>14</v>
      </c>
      <c r="C8" s="6" t="s">
        <v>0</v>
      </c>
      <c r="D8" s="7" t="s">
        <v>4</v>
      </c>
      <c r="E8" s="8" t="s">
        <v>3</v>
      </c>
      <c r="F8" s="7" t="s">
        <v>5</v>
      </c>
      <c r="G8" s="8" t="s">
        <v>15</v>
      </c>
      <c r="H8" s="8" t="s">
        <v>16</v>
      </c>
      <c r="I8" s="8" t="s">
        <v>13</v>
      </c>
      <c r="J8" s="8" t="s">
        <v>7</v>
      </c>
      <c r="K8" s="7" t="s">
        <v>6</v>
      </c>
      <c r="U8" s="3">
        <v>95</v>
      </c>
      <c r="V8" s="4">
        <v>4</v>
      </c>
      <c r="W8" s="3" t="s">
        <v>2</v>
      </c>
    </row>
    <row r="9" spans="1:23" ht="72.75" customHeight="1" thickTop="1" x14ac:dyDescent="0.25">
      <c r="A9" s="9" t="s">
        <v>10</v>
      </c>
      <c r="B9" s="12" t="s">
        <v>270</v>
      </c>
      <c r="C9" s="22" t="s">
        <v>271</v>
      </c>
      <c r="D9" s="22" t="s">
        <v>272</v>
      </c>
      <c r="E9" s="15">
        <v>3.7</v>
      </c>
      <c r="F9" s="10" t="s">
        <v>8</v>
      </c>
      <c r="G9" s="17">
        <v>2000</v>
      </c>
      <c r="H9" s="17">
        <v>1531</v>
      </c>
      <c r="I9" s="15">
        <f>H9*100/G9</f>
        <v>76.55</v>
      </c>
      <c r="J9" s="11" t="s">
        <v>63</v>
      </c>
      <c r="K9" s="11"/>
      <c r="U9" s="3">
        <v>94</v>
      </c>
      <c r="V9" s="4">
        <v>4</v>
      </c>
      <c r="W9" s="3" t="s">
        <v>2</v>
      </c>
    </row>
    <row r="10" spans="1:23" ht="72.75" customHeight="1" x14ac:dyDescent="0.25">
      <c r="A10" s="9" t="s">
        <v>11</v>
      </c>
      <c r="B10" s="12" t="s">
        <v>273</v>
      </c>
      <c r="C10" s="22" t="s">
        <v>274</v>
      </c>
      <c r="D10" s="22" t="s">
        <v>275</v>
      </c>
      <c r="E10" s="15">
        <v>3.68</v>
      </c>
      <c r="F10" s="10" t="s">
        <v>8</v>
      </c>
      <c r="G10" s="17">
        <v>2000</v>
      </c>
      <c r="H10" s="17">
        <v>1545</v>
      </c>
      <c r="I10" s="15">
        <f t="shared" ref="I10:I11" si="1">H10*100/G10</f>
        <v>77.25</v>
      </c>
      <c r="J10" s="11" t="s">
        <v>63</v>
      </c>
      <c r="K10" s="11"/>
      <c r="U10" s="3"/>
      <c r="V10" s="4"/>
      <c r="W10" s="3"/>
    </row>
    <row r="11" spans="1:23" ht="72.75" customHeight="1" x14ac:dyDescent="0.25">
      <c r="A11" s="12" t="s">
        <v>12</v>
      </c>
      <c r="B11" s="12" t="s">
        <v>276</v>
      </c>
      <c r="C11" s="22" t="s">
        <v>277</v>
      </c>
      <c r="D11" s="22" t="s">
        <v>278</v>
      </c>
      <c r="E11" s="16">
        <v>3.66</v>
      </c>
      <c r="F11" s="10" t="s">
        <v>8</v>
      </c>
      <c r="G11" s="17">
        <v>2000</v>
      </c>
      <c r="H11" s="17">
        <v>1522</v>
      </c>
      <c r="I11" s="15">
        <f t="shared" si="1"/>
        <v>76.099999999999994</v>
      </c>
      <c r="J11" s="11" t="s">
        <v>63</v>
      </c>
      <c r="K11" s="4"/>
      <c r="U11" s="3">
        <v>93</v>
      </c>
      <c r="V11" s="4">
        <v>4</v>
      </c>
      <c r="W11" s="3" t="s">
        <v>2</v>
      </c>
    </row>
    <row r="12" spans="1:23" ht="19.5" thickBot="1" x14ac:dyDescent="0.3">
      <c r="A12" s="35" t="s">
        <v>475</v>
      </c>
      <c r="B12" s="35"/>
      <c r="C12" s="35"/>
      <c r="D12" s="35"/>
      <c r="E12" s="35"/>
      <c r="F12" s="35"/>
      <c r="G12" s="35"/>
      <c r="H12" s="35"/>
      <c r="I12" s="35"/>
      <c r="J12" s="35"/>
      <c r="K12" s="35"/>
    </row>
    <row r="13" spans="1:23" ht="48.75" thickTop="1" thickBot="1" x14ac:dyDescent="0.3">
      <c r="A13" s="5" t="s">
        <v>1</v>
      </c>
      <c r="B13" s="6" t="s">
        <v>14</v>
      </c>
      <c r="C13" s="6" t="s">
        <v>0</v>
      </c>
      <c r="D13" s="7" t="s">
        <v>4</v>
      </c>
      <c r="E13" s="8" t="s">
        <v>3</v>
      </c>
      <c r="F13" s="7" t="s">
        <v>5</v>
      </c>
      <c r="G13" s="8" t="s">
        <v>15</v>
      </c>
      <c r="H13" s="8" t="s">
        <v>16</v>
      </c>
      <c r="I13" s="8" t="s">
        <v>13</v>
      </c>
      <c r="J13" s="8" t="s">
        <v>7</v>
      </c>
      <c r="K13" s="7" t="s">
        <v>6</v>
      </c>
    </row>
    <row r="14" spans="1:23" ht="72.75" customHeight="1" thickTop="1" x14ac:dyDescent="0.25">
      <c r="A14" s="9" t="s">
        <v>10</v>
      </c>
      <c r="B14" s="12" t="s">
        <v>525</v>
      </c>
      <c r="C14" s="21" t="s">
        <v>526</v>
      </c>
      <c r="D14" s="21" t="s">
        <v>527</v>
      </c>
      <c r="E14" s="15">
        <v>3.75</v>
      </c>
      <c r="F14" s="10" t="s">
        <v>8</v>
      </c>
      <c r="G14" s="17">
        <v>1400</v>
      </c>
      <c r="H14" s="17">
        <v>1105</v>
      </c>
      <c r="I14" s="15">
        <f>H14*100/G14</f>
        <v>78.928571428571431</v>
      </c>
      <c r="J14" s="33" t="s">
        <v>439</v>
      </c>
      <c r="K14" s="11"/>
    </row>
    <row r="15" spans="1:23" ht="72.75" customHeight="1" x14ac:dyDescent="0.25">
      <c r="A15" s="9" t="s">
        <v>11</v>
      </c>
      <c r="B15" s="3" t="s">
        <v>528</v>
      </c>
      <c r="C15" s="21" t="s">
        <v>529</v>
      </c>
      <c r="D15" s="21" t="s">
        <v>530</v>
      </c>
      <c r="E15" s="15">
        <v>3.72</v>
      </c>
      <c r="F15" s="10" t="s">
        <v>8</v>
      </c>
      <c r="G15" s="17">
        <v>1400</v>
      </c>
      <c r="H15" s="17">
        <v>1071</v>
      </c>
      <c r="I15" s="15">
        <f t="shared" ref="I15:I16" si="2">H15*100/G15</f>
        <v>76.5</v>
      </c>
      <c r="J15" s="33" t="s">
        <v>439</v>
      </c>
      <c r="K15" s="11"/>
    </row>
    <row r="16" spans="1:23" ht="72.75" customHeight="1" x14ac:dyDescent="0.25">
      <c r="A16" s="12" t="s">
        <v>12</v>
      </c>
      <c r="B16" s="12" t="s">
        <v>531</v>
      </c>
      <c r="C16" s="22" t="s">
        <v>532</v>
      </c>
      <c r="D16" s="22" t="s">
        <v>533</v>
      </c>
      <c r="E16" s="15">
        <v>3.64</v>
      </c>
      <c r="F16" s="10" t="s">
        <v>8</v>
      </c>
      <c r="G16" s="17">
        <v>1400</v>
      </c>
      <c r="H16" s="17">
        <v>1058</v>
      </c>
      <c r="I16" s="15">
        <f t="shared" si="2"/>
        <v>75.571428571428569</v>
      </c>
      <c r="J16" s="33" t="s">
        <v>439</v>
      </c>
      <c r="K16" s="11"/>
    </row>
  </sheetData>
  <mergeCells count="4">
    <mergeCell ref="A1:K1"/>
    <mergeCell ref="A2:K2"/>
    <mergeCell ref="A7:K7"/>
    <mergeCell ref="A12:K12"/>
  </mergeCells>
  <pageMargins left="1.2" right="0" top="0.5" bottom="0" header="0" footer="0"/>
  <pageSetup paperSize="9" scale="90" orientation="landscape" r:id="rId1"/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X16"/>
  <sheetViews>
    <sheetView view="pageBreakPreview" topLeftCell="A11" zoomScaleSheetLayoutView="100" workbookViewId="0">
      <selection activeCell="O14" sqref="O14"/>
    </sheetView>
  </sheetViews>
  <sheetFormatPr defaultRowHeight="15" x14ac:dyDescent="0.25"/>
  <cols>
    <col min="1" max="1" width="5.42578125" style="1" customWidth="1"/>
    <col min="2" max="2" width="20.140625" style="1" bestFit="1" customWidth="1"/>
    <col min="3" max="3" width="23.42578125" style="1" customWidth="1"/>
    <col min="4" max="4" width="26" style="14" bestFit="1" customWidth="1"/>
    <col min="5" max="5" width="7.140625" style="14" bestFit="1" customWidth="1"/>
    <col min="6" max="6" width="7.42578125" style="14" bestFit="1" customWidth="1"/>
    <col min="7" max="7" width="7.5703125" style="14" bestFit="1" customWidth="1"/>
    <col min="8" max="8" width="9.7109375" style="14" bestFit="1" customWidth="1"/>
    <col min="9" max="9" width="7.42578125" style="14" customWidth="1"/>
    <col min="10" max="10" width="11.85546875" style="14" bestFit="1" customWidth="1"/>
    <col min="11" max="11" width="13" style="14" customWidth="1"/>
    <col min="12" max="19" width="9.140625" style="1"/>
    <col min="20" max="20" width="6.7109375" style="2" customWidth="1"/>
    <col min="21" max="23" width="8.85546875" style="2" hidden="1" customWidth="1"/>
    <col min="24" max="24" width="8.85546875" style="2" customWidth="1"/>
    <col min="25" max="16384" width="9.140625" style="1"/>
  </cols>
  <sheetData>
    <row r="1" spans="1:23" ht="22.5" x14ac:dyDescent="0.25">
      <c r="A1" s="34" t="s">
        <v>9</v>
      </c>
      <c r="B1" s="34"/>
      <c r="C1" s="34"/>
      <c r="D1" s="34"/>
      <c r="E1" s="34"/>
      <c r="F1" s="34"/>
      <c r="G1" s="34"/>
      <c r="H1" s="34"/>
      <c r="I1" s="34"/>
      <c r="J1" s="34"/>
      <c r="K1" s="34"/>
    </row>
    <row r="2" spans="1:23" ht="19.5" thickBot="1" x14ac:dyDescent="0.3">
      <c r="A2" s="35" t="s">
        <v>97</v>
      </c>
      <c r="B2" s="35"/>
      <c r="C2" s="35"/>
      <c r="D2" s="35"/>
      <c r="E2" s="35"/>
      <c r="F2" s="35"/>
      <c r="G2" s="35"/>
      <c r="H2" s="35"/>
      <c r="I2" s="35"/>
      <c r="J2" s="35"/>
      <c r="K2" s="35"/>
      <c r="U2" s="3">
        <v>98</v>
      </c>
      <c r="V2" s="4">
        <v>4</v>
      </c>
      <c r="W2" s="3" t="s">
        <v>2</v>
      </c>
    </row>
    <row r="3" spans="1:23" ht="48.75" thickTop="1" thickBot="1" x14ac:dyDescent="0.3">
      <c r="A3" s="5" t="s">
        <v>1</v>
      </c>
      <c r="B3" s="6" t="s">
        <v>14</v>
      </c>
      <c r="C3" s="6" t="s">
        <v>0</v>
      </c>
      <c r="D3" s="7" t="s">
        <v>4</v>
      </c>
      <c r="E3" s="8" t="s">
        <v>3</v>
      </c>
      <c r="F3" s="7" t="s">
        <v>5</v>
      </c>
      <c r="G3" s="8" t="s">
        <v>15</v>
      </c>
      <c r="H3" s="8" t="s">
        <v>16</v>
      </c>
      <c r="I3" s="8" t="s">
        <v>13</v>
      </c>
      <c r="J3" s="8" t="s">
        <v>7</v>
      </c>
      <c r="K3" s="7" t="s">
        <v>6</v>
      </c>
      <c r="U3" s="3">
        <v>95</v>
      </c>
      <c r="V3" s="4">
        <v>4</v>
      </c>
      <c r="W3" s="3" t="s">
        <v>2</v>
      </c>
    </row>
    <row r="4" spans="1:23" ht="72.75" customHeight="1" thickTop="1" x14ac:dyDescent="0.25">
      <c r="A4" s="9" t="s">
        <v>10</v>
      </c>
      <c r="B4" s="12" t="s">
        <v>279</v>
      </c>
      <c r="C4" s="22" t="s">
        <v>280</v>
      </c>
      <c r="D4" s="22" t="s">
        <v>281</v>
      </c>
      <c r="E4" s="15">
        <v>3.83</v>
      </c>
      <c r="F4" s="10" t="s">
        <v>8</v>
      </c>
      <c r="G4" s="17">
        <v>2300</v>
      </c>
      <c r="H4" s="17">
        <v>1864</v>
      </c>
      <c r="I4" s="15">
        <f>H4*100/G4</f>
        <v>81.043478260869563</v>
      </c>
      <c r="J4" s="20">
        <v>43810</v>
      </c>
      <c r="K4" s="11"/>
      <c r="U4" s="3">
        <v>94</v>
      </c>
      <c r="V4" s="4">
        <v>4</v>
      </c>
      <c r="W4" s="3" t="s">
        <v>2</v>
      </c>
    </row>
    <row r="5" spans="1:23" ht="72.75" customHeight="1" x14ac:dyDescent="0.25">
      <c r="A5" s="9" t="s">
        <v>11</v>
      </c>
      <c r="B5" s="12" t="s">
        <v>282</v>
      </c>
      <c r="C5" s="22" t="s">
        <v>283</v>
      </c>
      <c r="D5" s="22" t="s">
        <v>284</v>
      </c>
      <c r="E5" s="15">
        <v>3.81</v>
      </c>
      <c r="F5" s="10" t="s">
        <v>8</v>
      </c>
      <c r="G5" s="17">
        <v>2300</v>
      </c>
      <c r="H5" s="17">
        <v>1867</v>
      </c>
      <c r="I5" s="15">
        <f>H5*100/G5</f>
        <v>81.173913043478265</v>
      </c>
      <c r="J5" s="20">
        <v>43810</v>
      </c>
      <c r="K5" s="11"/>
      <c r="U5" s="3"/>
      <c r="V5" s="4"/>
      <c r="W5" s="3"/>
    </row>
    <row r="6" spans="1:23" ht="72.75" customHeight="1" x14ac:dyDescent="0.25">
      <c r="A6" s="12" t="s">
        <v>12</v>
      </c>
      <c r="B6" s="12" t="s">
        <v>285</v>
      </c>
      <c r="C6" s="22" t="s">
        <v>286</v>
      </c>
      <c r="D6" s="22" t="s">
        <v>287</v>
      </c>
      <c r="E6" s="15">
        <v>3.64</v>
      </c>
      <c r="F6" s="10" t="s">
        <v>8</v>
      </c>
      <c r="G6" s="17">
        <v>2300</v>
      </c>
      <c r="H6" s="17">
        <v>1735</v>
      </c>
      <c r="I6" s="15">
        <f t="shared" ref="I6" si="0">H6*100/G6</f>
        <v>75.434782608695656</v>
      </c>
      <c r="J6" s="20">
        <v>43810</v>
      </c>
      <c r="K6" s="4"/>
      <c r="U6" s="3">
        <v>93</v>
      </c>
      <c r="V6" s="4">
        <v>4</v>
      </c>
      <c r="W6" s="3" t="s">
        <v>2</v>
      </c>
    </row>
    <row r="7" spans="1:23" ht="19.5" thickBot="1" x14ac:dyDescent="0.3">
      <c r="A7" s="35" t="s">
        <v>98</v>
      </c>
      <c r="B7" s="35"/>
      <c r="C7" s="35"/>
      <c r="D7" s="35"/>
      <c r="E7" s="35"/>
      <c r="F7" s="35"/>
      <c r="G7" s="35"/>
      <c r="H7" s="35"/>
      <c r="I7" s="35"/>
      <c r="J7" s="35"/>
      <c r="K7" s="35"/>
      <c r="U7" s="3">
        <v>98</v>
      </c>
      <c r="V7" s="4">
        <v>4</v>
      </c>
      <c r="W7" s="3" t="s">
        <v>2</v>
      </c>
    </row>
    <row r="8" spans="1:23" ht="48.75" thickTop="1" thickBot="1" x14ac:dyDescent="0.3">
      <c r="A8" s="5" t="s">
        <v>1</v>
      </c>
      <c r="B8" s="6" t="s">
        <v>14</v>
      </c>
      <c r="C8" s="6" t="s">
        <v>0</v>
      </c>
      <c r="D8" s="7" t="s">
        <v>4</v>
      </c>
      <c r="E8" s="8" t="s">
        <v>3</v>
      </c>
      <c r="F8" s="7" t="s">
        <v>5</v>
      </c>
      <c r="G8" s="8" t="s">
        <v>15</v>
      </c>
      <c r="H8" s="8" t="s">
        <v>16</v>
      </c>
      <c r="I8" s="8" t="s">
        <v>13</v>
      </c>
      <c r="J8" s="8" t="s">
        <v>7</v>
      </c>
      <c r="K8" s="7" t="s">
        <v>6</v>
      </c>
      <c r="U8" s="3">
        <v>95</v>
      </c>
      <c r="V8" s="4">
        <v>4</v>
      </c>
      <c r="W8" s="3" t="s">
        <v>2</v>
      </c>
    </row>
    <row r="9" spans="1:23" ht="72.75" customHeight="1" thickTop="1" x14ac:dyDescent="0.25">
      <c r="A9" s="9" t="s">
        <v>10</v>
      </c>
      <c r="B9" s="12" t="s">
        <v>291</v>
      </c>
      <c r="C9" s="22" t="s">
        <v>292</v>
      </c>
      <c r="D9" s="22" t="s">
        <v>293</v>
      </c>
      <c r="E9" s="15">
        <v>3.71</v>
      </c>
      <c r="F9" s="10" t="s">
        <v>8</v>
      </c>
      <c r="G9" s="17">
        <v>2400</v>
      </c>
      <c r="H9" s="17">
        <v>1782</v>
      </c>
      <c r="I9" s="15">
        <f>H9*100/G9</f>
        <v>74.25</v>
      </c>
      <c r="J9" s="20" t="s">
        <v>294</v>
      </c>
      <c r="K9" s="11"/>
      <c r="U9" s="3">
        <v>94</v>
      </c>
      <c r="V9" s="4">
        <v>4</v>
      </c>
      <c r="W9" s="3" t="s">
        <v>2</v>
      </c>
    </row>
    <row r="10" spans="1:23" ht="72.75" customHeight="1" x14ac:dyDescent="0.25">
      <c r="A10" s="9" t="s">
        <v>11</v>
      </c>
      <c r="B10" s="12" t="s">
        <v>288</v>
      </c>
      <c r="C10" s="22" t="s">
        <v>289</v>
      </c>
      <c r="D10" s="22" t="s">
        <v>290</v>
      </c>
      <c r="E10" s="15">
        <v>3.66</v>
      </c>
      <c r="F10" s="10" t="s">
        <v>8</v>
      </c>
      <c r="G10" s="17">
        <v>2400</v>
      </c>
      <c r="H10" s="17">
        <v>1753</v>
      </c>
      <c r="I10" s="15">
        <f t="shared" ref="I10:I11" si="1">H10*100/G10</f>
        <v>73.041666666666671</v>
      </c>
      <c r="J10" s="20" t="s">
        <v>294</v>
      </c>
      <c r="K10" s="11"/>
      <c r="U10" s="3"/>
      <c r="V10" s="4"/>
      <c r="W10" s="3"/>
    </row>
    <row r="11" spans="1:23" ht="72.75" customHeight="1" x14ac:dyDescent="0.25">
      <c r="A11" s="12" t="s">
        <v>12</v>
      </c>
      <c r="B11" s="12" t="s">
        <v>295</v>
      </c>
      <c r="C11" s="22" t="s">
        <v>296</v>
      </c>
      <c r="D11" s="22" t="s">
        <v>80</v>
      </c>
      <c r="E11" s="15">
        <v>3.65</v>
      </c>
      <c r="F11" s="10" t="s">
        <v>8</v>
      </c>
      <c r="G11" s="17">
        <v>2400</v>
      </c>
      <c r="H11" s="17">
        <v>1753</v>
      </c>
      <c r="I11" s="15">
        <f t="shared" si="1"/>
        <v>73.041666666666671</v>
      </c>
      <c r="J11" s="20" t="s">
        <v>294</v>
      </c>
      <c r="K11" s="4"/>
      <c r="U11" s="3">
        <v>93</v>
      </c>
      <c r="V11" s="4">
        <v>4</v>
      </c>
      <c r="W11" s="3" t="s">
        <v>2</v>
      </c>
    </row>
    <row r="12" spans="1:23" ht="19.5" thickBot="1" x14ac:dyDescent="0.3">
      <c r="A12" s="35" t="s">
        <v>474</v>
      </c>
      <c r="B12" s="35"/>
      <c r="C12" s="35"/>
      <c r="D12" s="35"/>
      <c r="E12" s="35"/>
      <c r="F12" s="35"/>
      <c r="G12" s="35"/>
      <c r="H12" s="35"/>
      <c r="I12" s="35"/>
      <c r="J12" s="35"/>
      <c r="K12" s="35"/>
    </row>
    <row r="13" spans="1:23" ht="48.75" thickTop="1" thickBot="1" x14ac:dyDescent="0.3">
      <c r="A13" s="5" t="s">
        <v>1</v>
      </c>
      <c r="B13" s="6" t="s">
        <v>14</v>
      </c>
      <c r="C13" s="6" t="s">
        <v>0</v>
      </c>
      <c r="D13" s="7" t="s">
        <v>4</v>
      </c>
      <c r="E13" s="8" t="s">
        <v>3</v>
      </c>
      <c r="F13" s="7" t="s">
        <v>5</v>
      </c>
      <c r="G13" s="8" t="s">
        <v>15</v>
      </c>
      <c r="H13" s="8" t="s">
        <v>16</v>
      </c>
      <c r="I13" s="8" t="s">
        <v>13</v>
      </c>
      <c r="J13" s="8" t="s">
        <v>7</v>
      </c>
      <c r="K13" s="7" t="s">
        <v>6</v>
      </c>
    </row>
    <row r="14" spans="1:23" ht="72.75" customHeight="1" thickTop="1" x14ac:dyDescent="0.25">
      <c r="A14" s="9" t="s">
        <v>10</v>
      </c>
      <c r="B14" s="12" t="s">
        <v>534</v>
      </c>
      <c r="C14" s="21" t="s">
        <v>535</v>
      </c>
      <c r="D14" s="21" t="s">
        <v>536</v>
      </c>
      <c r="E14" s="15">
        <v>3.77</v>
      </c>
      <c r="F14" s="10" t="s">
        <v>8</v>
      </c>
      <c r="G14" s="17">
        <v>1520</v>
      </c>
      <c r="H14" s="17">
        <v>1218</v>
      </c>
      <c r="I14" s="15">
        <f>H14*100/G14</f>
        <v>80.131578947368425</v>
      </c>
      <c r="J14" s="33" t="s">
        <v>361</v>
      </c>
      <c r="K14" s="11"/>
    </row>
    <row r="15" spans="1:23" ht="72.75" customHeight="1" x14ac:dyDescent="0.25">
      <c r="A15" s="9" t="s">
        <v>11</v>
      </c>
      <c r="B15" s="3" t="s">
        <v>537</v>
      </c>
      <c r="C15" s="21" t="s">
        <v>538</v>
      </c>
      <c r="D15" s="21" t="s">
        <v>424</v>
      </c>
      <c r="E15" s="15">
        <v>3.74</v>
      </c>
      <c r="F15" s="10" t="s">
        <v>8</v>
      </c>
      <c r="G15" s="17">
        <v>1520</v>
      </c>
      <c r="H15" s="17">
        <v>1214</v>
      </c>
      <c r="I15" s="15">
        <f t="shared" ref="I15:I16" si="2">H15*100/G15</f>
        <v>79.868421052631575</v>
      </c>
      <c r="J15" s="33" t="s">
        <v>361</v>
      </c>
      <c r="K15" s="11"/>
    </row>
    <row r="16" spans="1:23" ht="72.75" customHeight="1" x14ac:dyDescent="0.25">
      <c r="A16" s="12" t="s">
        <v>12</v>
      </c>
      <c r="B16" s="12" t="s">
        <v>539</v>
      </c>
      <c r="C16" s="22" t="s">
        <v>540</v>
      </c>
      <c r="D16" s="22" t="s">
        <v>541</v>
      </c>
      <c r="E16" s="15">
        <v>3.67</v>
      </c>
      <c r="F16" s="10" t="s">
        <v>8</v>
      </c>
      <c r="G16" s="17">
        <v>1520</v>
      </c>
      <c r="H16" s="17">
        <v>1167</v>
      </c>
      <c r="I16" s="15">
        <f t="shared" si="2"/>
        <v>76.776315789473685</v>
      </c>
      <c r="J16" s="33" t="s">
        <v>361</v>
      </c>
      <c r="K16" s="11"/>
    </row>
  </sheetData>
  <mergeCells count="4">
    <mergeCell ref="A1:K1"/>
    <mergeCell ref="A2:K2"/>
    <mergeCell ref="A7:K7"/>
    <mergeCell ref="A12:K12"/>
  </mergeCells>
  <pageMargins left="1.2" right="0" top="0.5" bottom="0" header="0" footer="0"/>
  <pageSetup paperSize="9" scale="90" orientation="landscape" r:id="rId1"/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X16"/>
  <sheetViews>
    <sheetView view="pageBreakPreview" zoomScaleSheetLayoutView="100" workbookViewId="0">
      <selection activeCell="M16" sqref="M16"/>
    </sheetView>
  </sheetViews>
  <sheetFormatPr defaultRowHeight="15" x14ac:dyDescent="0.25"/>
  <cols>
    <col min="1" max="1" width="5.42578125" style="1" customWidth="1"/>
    <col min="2" max="2" width="21.7109375" style="1" bestFit="1" customWidth="1"/>
    <col min="3" max="3" width="23.42578125" style="1" customWidth="1"/>
    <col min="4" max="4" width="26" style="14" bestFit="1" customWidth="1"/>
    <col min="5" max="5" width="7.140625" style="14" bestFit="1" customWidth="1"/>
    <col min="6" max="6" width="7.42578125" style="14" bestFit="1" customWidth="1"/>
    <col min="7" max="7" width="7.5703125" style="14" bestFit="1" customWidth="1"/>
    <col min="8" max="8" width="9.7109375" style="14" bestFit="1" customWidth="1"/>
    <col min="9" max="9" width="7.42578125" style="14" customWidth="1"/>
    <col min="10" max="10" width="11.85546875" style="14" bestFit="1" customWidth="1"/>
    <col min="11" max="11" width="13" style="14" customWidth="1"/>
    <col min="12" max="19" width="9.140625" style="1"/>
    <col min="20" max="20" width="6.7109375" style="2" customWidth="1"/>
    <col min="21" max="23" width="8.85546875" style="2" hidden="1" customWidth="1"/>
    <col min="24" max="24" width="8.85546875" style="2" customWidth="1"/>
    <col min="25" max="16384" width="9.140625" style="1"/>
  </cols>
  <sheetData>
    <row r="1" spans="1:23" ht="22.5" x14ac:dyDescent="0.25">
      <c r="A1" s="34" t="s">
        <v>9</v>
      </c>
      <c r="B1" s="34"/>
      <c r="C1" s="34"/>
      <c r="D1" s="34"/>
      <c r="E1" s="34"/>
      <c r="F1" s="34"/>
      <c r="G1" s="34"/>
      <c r="H1" s="34"/>
      <c r="I1" s="34"/>
      <c r="J1" s="34"/>
      <c r="K1" s="34"/>
    </row>
    <row r="2" spans="1:23" ht="19.5" thickBot="1" x14ac:dyDescent="0.3">
      <c r="A2" s="35" t="s">
        <v>99</v>
      </c>
      <c r="B2" s="35"/>
      <c r="C2" s="35"/>
      <c r="D2" s="35"/>
      <c r="E2" s="35"/>
      <c r="F2" s="35"/>
      <c r="G2" s="35"/>
      <c r="H2" s="35"/>
      <c r="I2" s="35"/>
      <c r="J2" s="35"/>
      <c r="K2" s="35"/>
      <c r="U2" s="3">
        <v>98</v>
      </c>
      <c r="V2" s="4">
        <v>4</v>
      </c>
      <c r="W2" s="3" t="s">
        <v>2</v>
      </c>
    </row>
    <row r="3" spans="1:23" ht="48.75" thickTop="1" thickBot="1" x14ac:dyDescent="0.3">
      <c r="A3" s="5" t="s">
        <v>1</v>
      </c>
      <c r="B3" s="6" t="s">
        <v>14</v>
      </c>
      <c r="C3" s="6" t="s">
        <v>0</v>
      </c>
      <c r="D3" s="7" t="s">
        <v>4</v>
      </c>
      <c r="E3" s="8" t="s">
        <v>3</v>
      </c>
      <c r="F3" s="7" t="s">
        <v>5</v>
      </c>
      <c r="G3" s="8" t="s">
        <v>15</v>
      </c>
      <c r="H3" s="8" t="s">
        <v>16</v>
      </c>
      <c r="I3" s="8" t="s">
        <v>13</v>
      </c>
      <c r="J3" s="8" t="s">
        <v>7</v>
      </c>
      <c r="K3" s="7" t="s">
        <v>6</v>
      </c>
      <c r="U3" s="3">
        <v>95</v>
      </c>
      <c r="V3" s="4">
        <v>4</v>
      </c>
      <c r="W3" s="3" t="s">
        <v>2</v>
      </c>
    </row>
    <row r="4" spans="1:23" ht="72.75" customHeight="1" thickTop="1" x14ac:dyDescent="0.25">
      <c r="A4" s="9" t="s">
        <v>10</v>
      </c>
      <c r="B4" s="12" t="s">
        <v>297</v>
      </c>
      <c r="C4" s="22" t="s">
        <v>298</v>
      </c>
      <c r="D4" s="22" t="s">
        <v>299</v>
      </c>
      <c r="E4" s="15">
        <v>3.87</v>
      </c>
      <c r="F4" s="10" t="s">
        <v>8</v>
      </c>
      <c r="G4" s="17">
        <v>2400</v>
      </c>
      <c r="H4" s="17">
        <v>1993</v>
      </c>
      <c r="I4" s="15">
        <f>H4*100/G4</f>
        <v>83.041666666666671</v>
      </c>
      <c r="J4" s="11" t="s">
        <v>54</v>
      </c>
      <c r="K4" s="11"/>
      <c r="U4" s="3">
        <v>94</v>
      </c>
      <c r="V4" s="4">
        <v>4</v>
      </c>
      <c r="W4" s="3" t="s">
        <v>2</v>
      </c>
    </row>
    <row r="5" spans="1:23" ht="72.75" customHeight="1" x14ac:dyDescent="0.25">
      <c r="A5" s="9" t="s">
        <v>11</v>
      </c>
      <c r="B5" s="12" t="s">
        <v>300</v>
      </c>
      <c r="C5" s="22" t="s">
        <v>301</v>
      </c>
      <c r="D5" s="22" t="s">
        <v>302</v>
      </c>
      <c r="E5" s="15">
        <v>3.66</v>
      </c>
      <c r="F5" s="10" t="s">
        <v>8</v>
      </c>
      <c r="G5" s="17">
        <v>2400</v>
      </c>
      <c r="H5" s="17">
        <v>1856</v>
      </c>
      <c r="I5" s="15">
        <f t="shared" ref="I5:I6" si="0">H5*100/G5</f>
        <v>77.333333333333329</v>
      </c>
      <c r="J5" s="11" t="s">
        <v>54</v>
      </c>
      <c r="K5" s="11"/>
      <c r="U5" s="3"/>
      <c r="V5" s="4"/>
      <c r="W5" s="3"/>
    </row>
    <row r="6" spans="1:23" ht="72.75" customHeight="1" x14ac:dyDescent="0.25">
      <c r="A6" s="12" t="s">
        <v>12</v>
      </c>
      <c r="B6" s="12" t="s">
        <v>303</v>
      </c>
      <c r="C6" s="22" t="s">
        <v>304</v>
      </c>
      <c r="D6" s="22" t="s">
        <v>305</v>
      </c>
      <c r="E6" s="16">
        <v>3.6</v>
      </c>
      <c r="F6" s="10" t="s">
        <v>8</v>
      </c>
      <c r="G6" s="17">
        <v>2400</v>
      </c>
      <c r="H6" s="17">
        <v>1829</v>
      </c>
      <c r="I6" s="15">
        <f t="shared" si="0"/>
        <v>76.208333333333329</v>
      </c>
      <c r="J6" s="11" t="s">
        <v>54</v>
      </c>
      <c r="K6" s="4"/>
      <c r="U6" s="3">
        <v>93</v>
      </c>
      <c r="V6" s="4">
        <v>4</v>
      </c>
      <c r="W6" s="3" t="s">
        <v>2</v>
      </c>
    </row>
    <row r="7" spans="1:23" ht="19.5" thickBot="1" x14ac:dyDescent="0.3">
      <c r="A7" s="35" t="s">
        <v>100</v>
      </c>
      <c r="B7" s="35"/>
      <c r="C7" s="35"/>
      <c r="D7" s="35"/>
      <c r="E7" s="35"/>
      <c r="F7" s="35"/>
      <c r="G7" s="35"/>
      <c r="H7" s="35"/>
      <c r="I7" s="35"/>
      <c r="J7" s="35"/>
      <c r="K7" s="35"/>
      <c r="U7" s="3">
        <v>98</v>
      </c>
      <c r="V7" s="4">
        <v>4</v>
      </c>
      <c r="W7" s="3" t="s">
        <v>2</v>
      </c>
    </row>
    <row r="8" spans="1:23" ht="48.75" thickTop="1" thickBot="1" x14ac:dyDescent="0.3">
      <c r="A8" s="5" t="s">
        <v>1</v>
      </c>
      <c r="B8" s="6" t="s">
        <v>14</v>
      </c>
      <c r="C8" s="6" t="s">
        <v>0</v>
      </c>
      <c r="D8" s="7" t="s">
        <v>4</v>
      </c>
      <c r="E8" s="8" t="s">
        <v>3</v>
      </c>
      <c r="F8" s="7" t="s">
        <v>5</v>
      </c>
      <c r="G8" s="8" t="s">
        <v>15</v>
      </c>
      <c r="H8" s="8" t="s">
        <v>16</v>
      </c>
      <c r="I8" s="8" t="s">
        <v>13</v>
      </c>
      <c r="J8" s="8" t="s">
        <v>7</v>
      </c>
      <c r="K8" s="7" t="s">
        <v>6</v>
      </c>
      <c r="U8" s="3">
        <v>95</v>
      </c>
      <c r="V8" s="4">
        <v>4</v>
      </c>
      <c r="W8" s="3" t="s">
        <v>2</v>
      </c>
    </row>
    <row r="9" spans="1:23" ht="72.75" customHeight="1" thickTop="1" x14ac:dyDescent="0.25">
      <c r="A9" s="9" t="s">
        <v>10</v>
      </c>
      <c r="B9" s="12" t="s">
        <v>309</v>
      </c>
      <c r="C9" s="22" t="s">
        <v>310</v>
      </c>
      <c r="D9" s="22" t="s">
        <v>311</v>
      </c>
      <c r="E9" s="15">
        <v>3.8</v>
      </c>
      <c r="F9" s="10" t="s">
        <v>8</v>
      </c>
      <c r="G9" s="17">
        <v>2400</v>
      </c>
      <c r="H9" s="17">
        <v>1896</v>
      </c>
      <c r="I9" s="15">
        <f>H9*100/G9</f>
        <v>79</v>
      </c>
      <c r="J9" s="11" t="s">
        <v>63</v>
      </c>
      <c r="K9" s="11"/>
      <c r="U9" s="3">
        <v>94</v>
      </c>
      <c r="V9" s="4">
        <v>4</v>
      </c>
      <c r="W9" s="3" t="s">
        <v>2</v>
      </c>
    </row>
    <row r="10" spans="1:23" ht="72.75" customHeight="1" x14ac:dyDescent="0.25">
      <c r="A10" s="9" t="s">
        <v>11</v>
      </c>
      <c r="B10" s="12" t="s">
        <v>306</v>
      </c>
      <c r="C10" s="22" t="s">
        <v>307</v>
      </c>
      <c r="D10" s="22" t="s">
        <v>308</v>
      </c>
      <c r="E10" s="15">
        <v>3.72</v>
      </c>
      <c r="F10" s="10" t="s">
        <v>8</v>
      </c>
      <c r="G10" s="17">
        <v>2400</v>
      </c>
      <c r="H10" s="17">
        <v>1839</v>
      </c>
      <c r="I10" s="15">
        <f t="shared" ref="I10:I11" si="1">H10*100/G10</f>
        <v>76.625</v>
      </c>
      <c r="J10" s="11" t="s">
        <v>63</v>
      </c>
      <c r="K10" s="11"/>
      <c r="U10" s="3"/>
      <c r="V10" s="4"/>
      <c r="W10" s="3"/>
    </row>
    <row r="11" spans="1:23" ht="72.75" customHeight="1" x14ac:dyDescent="0.25">
      <c r="A11" s="12" t="s">
        <v>12</v>
      </c>
      <c r="B11" s="12" t="s">
        <v>312</v>
      </c>
      <c r="C11" s="23" t="s">
        <v>313</v>
      </c>
      <c r="D11" s="22" t="s">
        <v>314</v>
      </c>
      <c r="E11" s="16">
        <v>3.7</v>
      </c>
      <c r="F11" s="10" t="s">
        <v>8</v>
      </c>
      <c r="G11" s="17">
        <v>2400</v>
      </c>
      <c r="H11" s="17">
        <v>1842</v>
      </c>
      <c r="I11" s="15">
        <f t="shared" si="1"/>
        <v>76.75</v>
      </c>
      <c r="J11" s="11" t="s">
        <v>63</v>
      </c>
      <c r="K11" s="4"/>
      <c r="U11" s="3">
        <v>93</v>
      </c>
      <c r="V11" s="4">
        <v>4</v>
      </c>
      <c r="W11" s="3" t="s">
        <v>2</v>
      </c>
    </row>
    <row r="12" spans="1:23" ht="19.5" thickBot="1" x14ac:dyDescent="0.3">
      <c r="A12" s="35" t="s">
        <v>473</v>
      </c>
      <c r="B12" s="35"/>
      <c r="C12" s="35"/>
      <c r="D12" s="35"/>
      <c r="E12" s="35"/>
      <c r="F12" s="35"/>
      <c r="G12" s="35"/>
      <c r="H12" s="35"/>
      <c r="I12" s="35"/>
      <c r="J12" s="35"/>
      <c r="K12" s="35"/>
    </row>
    <row r="13" spans="1:23" ht="48.75" thickTop="1" thickBot="1" x14ac:dyDescent="0.3">
      <c r="A13" s="5" t="s">
        <v>1</v>
      </c>
      <c r="B13" s="6" t="s">
        <v>14</v>
      </c>
      <c r="C13" s="6" t="s">
        <v>0</v>
      </c>
      <c r="D13" s="7" t="s">
        <v>4</v>
      </c>
      <c r="E13" s="8" t="s">
        <v>3</v>
      </c>
      <c r="F13" s="7" t="s">
        <v>5</v>
      </c>
      <c r="G13" s="8" t="s">
        <v>15</v>
      </c>
      <c r="H13" s="8" t="s">
        <v>16</v>
      </c>
      <c r="I13" s="8" t="s">
        <v>13</v>
      </c>
      <c r="J13" s="8" t="s">
        <v>7</v>
      </c>
      <c r="K13" s="7" t="s">
        <v>6</v>
      </c>
    </row>
    <row r="14" spans="1:23" ht="71.25" customHeight="1" thickTop="1" x14ac:dyDescent="0.25">
      <c r="A14" s="9" t="s">
        <v>10</v>
      </c>
      <c r="B14" s="12" t="s">
        <v>542</v>
      </c>
      <c r="C14" s="21" t="s">
        <v>543</v>
      </c>
      <c r="D14" s="21" t="s">
        <v>544</v>
      </c>
      <c r="E14" s="15">
        <v>3.46</v>
      </c>
      <c r="F14" s="10" t="s">
        <v>2</v>
      </c>
      <c r="G14" s="17">
        <v>1440</v>
      </c>
      <c r="H14" s="17">
        <v>1054</v>
      </c>
      <c r="I14" s="15">
        <f>H14*100/G14</f>
        <v>73.194444444444443</v>
      </c>
      <c r="J14" s="33" t="s">
        <v>439</v>
      </c>
      <c r="K14" s="11"/>
    </row>
    <row r="15" spans="1:23" ht="71.25" customHeight="1" x14ac:dyDescent="0.25">
      <c r="A15" s="9" t="s">
        <v>11</v>
      </c>
      <c r="B15" s="3" t="s">
        <v>545</v>
      </c>
      <c r="C15" s="21" t="s">
        <v>546</v>
      </c>
      <c r="D15" s="21" t="s">
        <v>257</v>
      </c>
      <c r="E15" s="15">
        <v>3.29</v>
      </c>
      <c r="F15" s="10" t="s">
        <v>8</v>
      </c>
      <c r="G15" s="17">
        <v>1440</v>
      </c>
      <c r="H15" s="17">
        <v>1028</v>
      </c>
      <c r="I15" s="15">
        <f t="shared" ref="I15:I16" si="2">H15*100/G15</f>
        <v>71.388888888888886</v>
      </c>
      <c r="J15" s="33" t="s">
        <v>439</v>
      </c>
      <c r="K15" s="11"/>
    </row>
    <row r="16" spans="1:23" ht="71.25" customHeight="1" x14ac:dyDescent="0.25">
      <c r="A16" s="12" t="s">
        <v>12</v>
      </c>
      <c r="B16" s="12" t="s">
        <v>547</v>
      </c>
      <c r="C16" s="22" t="s">
        <v>548</v>
      </c>
      <c r="D16" s="22" t="s">
        <v>549</v>
      </c>
      <c r="E16" s="15">
        <v>3.28</v>
      </c>
      <c r="F16" s="10" t="s">
        <v>8</v>
      </c>
      <c r="G16" s="17">
        <v>1440</v>
      </c>
      <c r="H16" s="17">
        <v>1008</v>
      </c>
      <c r="I16" s="15">
        <f t="shared" si="2"/>
        <v>70</v>
      </c>
      <c r="J16" s="33" t="s">
        <v>439</v>
      </c>
      <c r="K16" s="11"/>
    </row>
  </sheetData>
  <mergeCells count="4">
    <mergeCell ref="A1:K1"/>
    <mergeCell ref="A2:K2"/>
    <mergeCell ref="A7:K7"/>
    <mergeCell ref="A12:K12"/>
  </mergeCells>
  <pageMargins left="1.2" right="0" top="0.5" bottom="0" header="0" footer="0"/>
  <pageSetup paperSize="9" scale="90" orientation="landscape" r:id="rId1"/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X16"/>
  <sheetViews>
    <sheetView view="pageBreakPreview" topLeftCell="A13" zoomScaleSheetLayoutView="100" workbookViewId="0">
      <selection activeCell="M15" sqref="M15"/>
    </sheetView>
  </sheetViews>
  <sheetFormatPr defaultRowHeight="15" x14ac:dyDescent="0.25"/>
  <cols>
    <col min="1" max="1" width="5.42578125" style="1" customWidth="1"/>
    <col min="2" max="2" width="21.7109375" style="1" bestFit="1" customWidth="1"/>
    <col min="3" max="3" width="23.42578125" style="1" customWidth="1"/>
    <col min="4" max="4" width="26" style="14" bestFit="1" customWidth="1"/>
    <col min="5" max="5" width="7.140625" style="14" bestFit="1" customWidth="1"/>
    <col min="6" max="6" width="7.42578125" style="14" bestFit="1" customWidth="1"/>
    <col min="7" max="7" width="7.5703125" style="14" bestFit="1" customWidth="1"/>
    <col min="8" max="8" width="9.7109375" style="14" bestFit="1" customWidth="1"/>
    <col min="9" max="9" width="7.42578125" style="14" customWidth="1"/>
    <col min="10" max="10" width="11.85546875" style="14" bestFit="1" customWidth="1"/>
    <col min="11" max="11" width="13" style="14" customWidth="1"/>
    <col min="12" max="19" width="9.140625" style="1"/>
    <col min="20" max="20" width="6.7109375" style="2" customWidth="1"/>
    <col min="21" max="23" width="8.85546875" style="2" hidden="1" customWidth="1"/>
    <col min="24" max="24" width="8.85546875" style="2" customWidth="1"/>
    <col min="25" max="16384" width="9.140625" style="1"/>
  </cols>
  <sheetData>
    <row r="1" spans="1:23" ht="22.5" x14ac:dyDescent="0.25">
      <c r="A1" s="34" t="s">
        <v>9</v>
      </c>
      <c r="B1" s="34"/>
      <c r="C1" s="34"/>
      <c r="D1" s="34"/>
      <c r="E1" s="34"/>
      <c r="F1" s="34"/>
      <c r="G1" s="34"/>
      <c r="H1" s="34"/>
      <c r="I1" s="34"/>
      <c r="J1" s="34"/>
      <c r="K1" s="34"/>
    </row>
    <row r="2" spans="1:23" ht="19.5" thickBot="1" x14ac:dyDescent="0.3">
      <c r="A2" s="35" t="s">
        <v>95</v>
      </c>
      <c r="B2" s="35"/>
      <c r="C2" s="35"/>
      <c r="D2" s="35"/>
      <c r="E2" s="35"/>
      <c r="F2" s="35"/>
      <c r="G2" s="35"/>
      <c r="H2" s="35"/>
      <c r="I2" s="35"/>
      <c r="J2" s="35"/>
      <c r="K2" s="35"/>
      <c r="U2" s="3">
        <v>98</v>
      </c>
      <c r="V2" s="4">
        <v>4</v>
      </c>
      <c r="W2" s="3" t="s">
        <v>2</v>
      </c>
    </row>
    <row r="3" spans="1:23" ht="48.75" thickTop="1" thickBot="1" x14ac:dyDescent="0.3">
      <c r="A3" s="5" t="s">
        <v>1</v>
      </c>
      <c r="B3" s="6" t="s">
        <v>14</v>
      </c>
      <c r="C3" s="6" t="s">
        <v>0</v>
      </c>
      <c r="D3" s="7" t="s">
        <v>4</v>
      </c>
      <c r="E3" s="8" t="s">
        <v>3</v>
      </c>
      <c r="F3" s="7" t="s">
        <v>5</v>
      </c>
      <c r="G3" s="8" t="s">
        <v>15</v>
      </c>
      <c r="H3" s="8" t="s">
        <v>16</v>
      </c>
      <c r="I3" s="8" t="s">
        <v>13</v>
      </c>
      <c r="J3" s="8" t="s">
        <v>7</v>
      </c>
      <c r="K3" s="7" t="s">
        <v>6</v>
      </c>
      <c r="U3" s="3">
        <v>95</v>
      </c>
      <c r="V3" s="4">
        <v>4</v>
      </c>
      <c r="W3" s="3" t="s">
        <v>2</v>
      </c>
    </row>
    <row r="4" spans="1:23" ht="72.75" customHeight="1" thickTop="1" x14ac:dyDescent="0.25">
      <c r="A4" s="9" t="s">
        <v>10</v>
      </c>
      <c r="B4" s="12" t="s">
        <v>315</v>
      </c>
      <c r="C4" s="22" t="s">
        <v>316</v>
      </c>
      <c r="D4" s="22" t="s">
        <v>317</v>
      </c>
      <c r="E4" s="15">
        <v>3.93</v>
      </c>
      <c r="F4" s="10" t="s">
        <v>8</v>
      </c>
      <c r="G4" s="17">
        <v>2400</v>
      </c>
      <c r="H4" s="17">
        <v>2003</v>
      </c>
      <c r="I4" s="15">
        <f>H4*100/G4</f>
        <v>83.458333333333329</v>
      </c>
      <c r="J4" s="11" t="s">
        <v>54</v>
      </c>
      <c r="K4" s="11"/>
      <c r="U4" s="3">
        <v>94</v>
      </c>
      <c r="V4" s="4">
        <v>4</v>
      </c>
      <c r="W4" s="3" t="s">
        <v>2</v>
      </c>
    </row>
    <row r="5" spans="1:23" ht="72.75" customHeight="1" x14ac:dyDescent="0.25">
      <c r="A5" s="9" t="s">
        <v>11</v>
      </c>
      <c r="B5" s="12" t="s">
        <v>318</v>
      </c>
      <c r="C5" s="22" t="s">
        <v>319</v>
      </c>
      <c r="D5" s="22" t="s">
        <v>320</v>
      </c>
      <c r="E5" s="15">
        <v>3.91</v>
      </c>
      <c r="F5" s="10" t="s">
        <v>8</v>
      </c>
      <c r="G5" s="17">
        <v>2400</v>
      </c>
      <c r="H5" s="17">
        <v>1975</v>
      </c>
      <c r="I5" s="15">
        <f t="shared" ref="I5:I6" si="0">H5*100/G5</f>
        <v>82.291666666666671</v>
      </c>
      <c r="J5" s="11" t="s">
        <v>54</v>
      </c>
      <c r="K5" s="11"/>
      <c r="U5" s="3"/>
      <c r="V5" s="4"/>
      <c r="W5" s="3"/>
    </row>
    <row r="6" spans="1:23" ht="72.75" customHeight="1" x14ac:dyDescent="0.25">
      <c r="A6" s="12" t="s">
        <v>12</v>
      </c>
      <c r="B6" s="12" t="s">
        <v>321</v>
      </c>
      <c r="C6" s="22" t="s">
        <v>322</v>
      </c>
      <c r="D6" s="22" t="s">
        <v>145</v>
      </c>
      <c r="E6" s="16">
        <v>3.87</v>
      </c>
      <c r="F6" s="10" t="s">
        <v>8</v>
      </c>
      <c r="G6" s="17">
        <v>2400</v>
      </c>
      <c r="H6" s="17">
        <v>1960</v>
      </c>
      <c r="I6" s="15">
        <f t="shared" si="0"/>
        <v>81.666666666666671</v>
      </c>
      <c r="J6" s="11" t="s">
        <v>54</v>
      </c>
      <c r="K6" s="4"/>
      <c r="U6" s="3">
        <v>93</v>
      </c>
      <c r="V6" s="4">
        <v>4</v>
      </c>
      <c r="W6" s="3" t="s">
        <v>2</v>
      </c>
    </row>
    <row r="7" spans="1:23" ht="19.5" thickBot="1" x14ac:dyDescent="0.3">
      <c r="A7" s="35" t="s">
        <v>96</v>
      </c>
      <c r="B7" s="35"/>
      <c r="C7" s="35"/>
      <c r="D7" s="35"/>
      <c r="E7" s="35"/>
      <c r="F7" s="35"/>
      <c r="G7" s="35"/>
      <c r="H7" s="35"/>
      <c r="I7" s="35"/>
      <c r="J7" s="35"/>
      <c r="K7" s="35"/>
      <c r="U7" s="3">
        <v>98</v>
      </c>
      <c r="V7" s="4">
        <v>4</v>
      </c>
      <c r="W7" s="3" t="s">
        <v>2</v>
      </c>
    </row>
    <row r="8" spans="1:23" ht="48.75" thickTop="1" thickBot="1" x14ac:dyDescent="0.3">
      <c r="A8" s="5" t="s">
        <v>1</v>
      </c>
      <c r="B8" s="6" t="s">
        <v>14</v>
      </c>
      <c r="C8" s="6" t="s">
        <v>0</v>
      </c>
      <c r="D8" s="7" t="s">
        <v>4</v>
      </c>
      <c r="E8" s="8" t="s">
        <v>3</v>
      </c>
      <c r="F8" s="7" t="s">
        <v>5</v>
      </c>
      <c r="G8" s="8" t="s">
        <v>15</v>
      </c>
      <c r="H8" s="8" t="s">
        <v>16</v>
      </c>
      <c r="I8" s="8" t="s">
        <v>13</v>
      </c>
      <c r="J8" s="8" t="s">
        <v>7</v>
      </c>
      <c r="K8" s="7" t="s">
        <v>6</v>
      </c>
      <c r="U8" s="3">
        <v>95</v>
      </c>
      <c r="V8" s="4">
        <v>4</v>
      </c>
      <c r="W8" s="3" t="s">
        <v>2</v>
      </c>
    </row>
    <row r="9" spans="1:23" ht="72.75" customHeight="1" thickTop="1" x14ac:dyDescent="0.25">
      <c r="A9" s="9" t="s">
        <v>10</v>
      </c>
      <c r="B9" s="12" t="s">
        <v>323</v>
      </c>
      <c r="C9" s="22" t="s">
        <v>324</v>
      </c>
      <c r="D9" s="22" t="s">
        <v>325</v>
      </c>
      <c r="E9" s="15">
        <v>4</v>
      </c>
      <c r="F9" s="10" t="s">
        <v>2</v>
      </c>
      <c r="G9" s="17">
        <v>2400</v>
      </c>
      <c r="H9" s="17">
        <v>2093</v>
      </c>
      <c r="I9" s="15">
        <f>H9*100/G9</f>
        <v>87.208333333333329</v>
      </c>
      <c r="J9" s="11" t="s">
        <v>63</v>
      </c>
      <c r="K9" s="11"/>
      <c r="U9" s="3">
        <v>94</v>
      </c>
      <c r="V9" s="4">
        <v>4</v>
      </c>
      <c r="W9" s="3" t="s">
        <v>2</v>
      </c>
    </row>
    <row r="10" spans="1:23" ht="72.75" customHeight="1" x14ac:dyDescent="0.25">
      <c r="A10" s="9" t="s">
        <v>11</v>
      </c>
      <c r="B10" s="12" t="s">
        <v>326</v>
      </c>
      <c r="C10" s="22" t="s">
        <v>327</v>
      </c>
      <c r="D10" s="22" t="s">
        <v>328</v>
      </c>
      <c r="E10" s="15">
        <v>3.95</v>
      </c>
      <c r="F10" s="10" t="s">
        <v>8</v>
      </c>
      <c r="G10" s="17">
        <v>2400</v>
      </c>
      <c r="H10" s="17">
        <v>2032</v>
      </c>
      <c r="I10" s="15">
        <f t="shared" ref="I10:I11" si="1">H10*100/G10</f>
        <v>84.666666666666671</v>
      </c>
      <c r="J10" s="11" t="s">
        <v>63</v>
      </c>
      <c r="K10" s="11"/>
      <c r="U10" s="3"/>
      <c r="V10" s="4"/>
      <c r="W10" s="3"/>
    </row>
    <row r="11" spans="1:23" ht="72.75" customHeight="1" x14ac:dyDescent="0.25">
      <c r="A11" s="12" t="s">
        <v>12</v>
      </c>
      <c r="B11" s="12" t="s">
        <v>329</v>
      </c>
      <c r="C11" s="22" t="s">
        <v>330</v>
      </c>
      <c r="D11" s="22" t="s">
        <v>331</v>
      </c>
      <c r="E11" s="16">
        <v>3.9</v>
      </c>
      <c r="F11" s="10" t="s">
        <v>8</v>
      </c>
      <c r="G11" s="17">
        <v>2400</v>
      </c>
      <c r="H11" s="17">
        <v>1933</v>
      </c>
      <c r="I11" s="15">
        <f t="shared" si="1"/>
        <v>80.541666666666671</v>
      </c>
      <c r="J11" s="11" t="s">
        <v>63</v>
      </c>
      <c r="K11" s="4"/>
      <c r="U11" s="3">
        <v>93</v>
      </c>
      <c r="V11" s="4">
        <v>4</v>
      </c>
      <c r="W11" s="3" t="s">
        <v>2</v>
      </c>
    </row>
    <row r="12" spans="1:23" ht="19.5" thickBot="1" x14ac:dyDescent="0.3">
      <c r="A12" s="35" t="s">
        <v>472</v>
      </c>
      <c r="B12" s="35"/>
      <c r="C12" s="35"/>
      <c r="D12" s="35"/>
      <c r="E12" s="35"/>
      <c r="F12" s="35"/>
      <c r="G12" s="35"/>
      <c r="H12" s="35"/>
      <c r="I12" s="35"/>
      <c r="J12" s="35"/>
      <c r="K12" s="35"/>
    </row>
    <row r="13" spans="1:23" ht="48.75" thickTop="1" thickBot="1" x14ac:dyDescent="0.3">
      <c r="A13" s="5" t="s">
        <v>1</v>
      </c>
      <c r="B13" s="6" t="s">
        <v>14</v>
      </c>
      <c r="C13" s="6" t="s">
        <v>0</v>
      </c>
      <c r="D13" s="7" t="s">
        <v>4</v>
      </c>
      <c r="E13" s="8" t="s">
        <v>3</v>
      </c>
      <c r="F13" s="7" t="s">
        <v>5</v>
      </c>
      <c r="G13" s="8" t="s">
        <v>15</v>
      </c>
      <c r="H13" s="8" t="s">
        <v>16</v>
      </c>
      <c r="I13" s="8" t="s">
        <v>13</v>
      </c>
      <c r="J13" s="8" t="s">
        <v>7</v>
      </c>
      <c r="K13" s="7" t="s">
        <v>6</v>
      </c>
    </row>
    <row r="14" spans="1:23" ht="72.75" customHeight="1" thickTop="1" x14ac:dyDescent="0.25">
      <c r="A14" s="9" t="s">
        <v>10</v>
      </c>
      <c r="B14" s="3" t="s">
        <v>553</v>
      </c>
      <c r="C14" s="21" t="s">
        <v>554</v>
      </c>
      <c r="D14" s="21" t="s">
        <v>555</v>
      </c>
      <c r="E14" s="15">
        <v>3.87</v>
      </c>
      <c r="F14" s="10" t="s">
        <v>2</v>
      </c>
      <c r="G14" s="17">
        <v>1440</v>
      </c>
      <c r="H14" s="17">
        <v>1146</v>
      </c>
      <c r="I14" s="15">
        <f>H14*100/G14</f>
        <v>79.583333333333329</v>
      </c>
      <c r="J14" s="33" t="s">
        <v>439</v>
      </c>
      <c r="K14" s="11"/>
    </row>
    <row r="15" spans="1:23" ht="72.75" customHeight="1" x14ac:dyDescent="0.25">
      <c r="A15" s="9" t="s">
        <v>11</v>
      </c>
      <c r="B15" s="3" t="s">
        <v>550</v>
      </c>
      <c r="C15" s="21" t="s">
        <v>551</v>
      </c>
      <c r="D15" s="21" t="s">
        <v>552</v>
      </c>
      <c r="E15" s="15">
        <v>3.78</v>
      </c>
      <c r="F15" s="10" t="s">
        <v>8</v>
      </c>
      <c r="G15" s="17">
        <v>1440</v>
      </c>
      <c r="H15" s="17">
        <v>1137</v>
      </c>
      <c r="I15" s="15">
        <f t="shared" ref="I15:I16" si="2">H15*100/G15</f>
        <v>78.958333333333329</v>
      </c>
      <c r="J15" s="33" t="s">
        <v>439</v>
      </c>
      <c r="K15" s="11"/>
    </row>
    <row r="16" spans="1:23" ht="72.75" customHeight="1" x14ac:dyDescent="0.25">
      <c r="A16" s="12" t="s">
        <v>12</v>
      </c>
      <c r="B16" s="12" t="s">
        <v>556</v>
      </c>
      <c r="C16" s="22" t="s">
        <v>557</v>
      </c>
      <c r="D16" s="22" t="s">
        <v>558</v>
      </c>
      <c r="E16" s="15">
        <v>3.76</v>
      </c>
      <c r="F16" s="10" t="s">
        <v>8</v>
      </c>
      <c r="G16" s="17">
        <v>1440</v>
      </c>
      <c r="H16" s="17">
        <v>1114</v>
      </c>
      <c r="I16" s="15">
        <f t="shared" si="2"/>
        <v>77.361111111111114</v>
      </c>
      <c r="J16" s="33" t="s">
        <v>439</v>
      </c>
      <c r="K16" s="11"/>
    </row>
  </sheetData>
  <mergeCells count="4">
    <mergeCell ref="A1:K1"/>
    <mergeCell ref="A2:K2"/>
    <mergeCell ref="A7:K7"/>
    <mergeCell ref="A12:K12"/>
  </mergeCells>
  <pageMargins left="1.2" right="0" top="0.5" bottom="0" header="0" footer="0"/>
  <pageSetup paperSize="9" scale="90" orientation="landscape" r:id="rId1"/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X16"/>
  <sheetViews>
    <sheetView tabSelected="1" view="pageBreakPreview" topLeftCell="A13" zoomScaleSheetLayoutView="100" workbookViewId="0">
      <selection activeCell="M15" sqref="M15"/>
    </sheetView>
  </sheetViews>
  <sheetFormatPr defaultRowHeight="15" x14ac:dyDescent="0.25"/>
  <cols>
    <col min="1" max="1" width="5.42578125" style="1" customWidth="1"/>
    <col min="2" max="2" width="22.5703125" style="1" bestFit="1" customWidth="1"/>
    <col min="3" max="3" width="21.7109375" style="1" customWidth="1"/>
    <col min="4" max="4" width="25.140625" style="14" bestFit="1" customWidth="1"/>
    <col min="5" max="5" width="7.140625" style="14" bestFit="1" customWidth="1"/>
    <col min="6" max="6" width="7.42578125" style="14" bestFit="1" customWidth="1"/>
    <col min="7" max="7" width="7.5703125" style="14" bestFit="1" customWidth="1"/>
    <col min="8" max="8" width="9.7109375" style="14" bestFit="1" customWidth="1"/>
    <col min="9" max="9" width="7.42578125" style="14" customWidth="1"/>
    <col min="10" max="10" width="11.85546875" style="14" bestFit="1" customWidth="1"/>
    <col min="11" max="11" width="13" style="14" customWidth="1"/>
    <col min="12" max="19" width="9.140625" style="1"/>
    <col min="20" max="20" width="6.7109375" style="2" customWidth="1"/>
    <col min="21" max="23" width="8.85546875" style="2" hidden="1" customWidth="1"/>
    <col min="24" max="24" width="8.85546875" style="2" customWidth="1"/>
    <col min="25" max="16384" width="9.140625" style="1"/>
  </cols>
  <sheetData>
    <row r="1" spans="1:23" ht="22.5" x14ac:dyDescent="0.25">
      <c r="A1" s="34" t="s">
        <v>9</v>
      </c>
      <c r="B1" s="34"/>
      <c r="C1" s="34"/>
      <c r="D1" s="34"/>
      <c r="E1" s="34"/>
      <c r="F1" s="34"/>
      <c r="G1" s="34"/>
      <c r="H1" s="34"/>
      <c r="I1" s="34"/>
      <c r="J1" s="34"/>
      <c r="K1" s="34"/>
    </row>
    <row r="2" spans="1:23" ht="19.5" thickBot="1" x14ac:dyDescent="0.3">
      <c r="A2" s="35" t="s">
        <v>93</v>
      </c>
      <c r="B2" s="35"/>
      <c r="C2" s="35"/>
      <c r="D2" s="35"/>
      <c r="E2" s="35"/>
      <c r="F2" s="35"/>
      <c r="G2" s="35"/>
      <c r="H2" s="35"/>
      <c r="I2" s="35"/>
      <c r="J2" s="35"/>
      <c r="K2" s="35"/>
      <c r="U2" s="3">
        <v>98</v>
      </c>
      <c r="V2" s="4">
        <v>4</v>
      </c>
      <c r="W2" s="3" t="s">
        <v>2</v>
      </c>
    </row>
    <row r="3" spans="1:23" ht="48.75" thickTop="1" thickBot="1" x14ac:dyDescent="0.3">
      <c r="A3" s="5" t="s">
        <v>1</v>
      </c>
      <c r="B3" s="6" t="s">
        <v>14</v>
      </c>
      <c r="C3" s="6" t="s">
        <v>0</v>
      </c>
      <c r="D3" s="7" t="s">
        <v>4</v>
      </c>
      <c r="E3" s="8" t="s">
        <v>3</v>
      </c>
      <c r="F3" s="7" t="s">
        <v>5</v>
      </c>
      <c r="G3" s="8" t="s">
        <v>15</v>
      </c>
      <c r="H3" s="8" t="s">
        <v>16</v>
      </c>
      <c r="I3" s="8" t="s">
        <v>13</v>
      </c>
      <c r="J3" s="8" t="s">
        <v>7</v>
      </c>
      <c r="K3" s="7" t="s">
        <v>6</v>
      </c>
      <c r="U3" s="3">
        <v>95</v>
      </c>
      <c r="V3" s="4">
        <v>4</v>
      </c>
      <c r="W3" s="3" t="s">
        <v>2</v>
      </c>
    </row>
    <row r="4" spans="1:23" ht="72.75" customHeight="1" thickTop="1" x14ac:dyDescent="0.25">
      <c r="A4" s="9" t="s">
        <v>10</v>
      </c>
      <c r="B4" s="12" t="s">
        <v>332</v>
      </c>
      <c r="C4" s="22" t="s">
        <v>333</v>
      </c>
      <c r="D4" s="22" t="s">
        <v>334</v>
      </c>
      <c r="E4" s="15">
        <v>4</v>
      </c>
      <c r="F4" s="10" t="s">
        <v>2</v>
      </c>
      <c r="G4" s="17">
        <v>2100</v>
      </c>
      <c r="H4" s="17">
        <v>1845</v>
      </c>
      <c r="I4" s="15">
        <f>H4*100/G4</f>
        <v>87.857142857142861</v>
      </c>
      <c r="J4" s="11" t="s">
        <v>54</v>
      </c>
      <c r="K4" s="11"/>
      <c r="U4" s="3">
        <v>94</v>
      </c>
      <c r="V4" s="4">
        <v>4</v>
      </c>
      <c r="W4" s="3" t="s">
        <v>2</v>
      </c>
    </row>
    <row r="5" spans="1:23" ht="72.75" customHeight="1" x14ac:dyDescent="0.25">
      <c r="A5" s="9" t="s">
        <v>11</v>
      </c>
      <c r="B5" s="12" t="s">
        <v>335</v>
      </c>
      <c r="C5" s="22" t="s">
        <v>336</v>
      </c>
      <c r="D5" s="22" t="s">
        <v>337</v>
      </c>
      <c r="E5" s="15">
        <v>3.99</v>
      </c>
      <c r="F5" s="10" t="s">
        <v>8</v>
      </c>
      <c r="G5" s="17">
        <v>2100</v>
      </c>
      <c r="H5" s="17">
        <v>1880</v>
      </c>
      <c r="I5" s="15">
        <f t="shared" ref="I5:I6" si="0">H5*100/G5</f>
        <v>89.523809523809518</v>
      </c>
      <c r="J5" s="11" t="s">
        <v>54</v>
      </c>
      <c r="K5" s="11"/>
      <c r="U5" s="3"/>
      <c r="V5" s="4"/>
      <c r="W5" s="3"/>
    </row>
    <row r="6" spans="1:23" ht="72.75" customHeight="1" x14ac:dyDescent="0.25">
      <c r="A6" s="12" t="s">
        <v>12</v>
      </c>
      <c r="B6" s="12" t="s">
        <v>338</v>
      </c>
      <c r="C6" s="22" t="s">
        <v>339</v>
      </c>
      <c r="D6" s="22" t="s">
        <v>340</v>
      </c>
      <c r="E6" s="16">
        <v>3.96</v>
      </c>
      <c r="F6" s="10" t="s">
        <v>8</v>
      </c>
      <c r="G6" s="17">
        <v>2100</v>
      </c>
      <c r="H6" s="17">
        <v>1770</v>
      </c>
      <c r="I6" s="15">
        <f t="shared" si="0"/>
        <v>84.285714285714292</v>
      </c>
      <c r="J6" s="11" t="s">
        <v>54</v>
      </c>
      <c r="K6" s="4"/>
      <c r="U6" s="3">
        <v>93</v>
      </c>
      <c r="V6" s="4">
        <v>4</v>
      </c>
      <c r="W6" s="3" t="s">
        <v>2</v>
      </c>
    </row>
    <row r="7" spans="1:23" ht="19.5" thickBot="1" x14ac:dyDescent="0.3">
      <c r="A7" s="35" t="s">
        <v>94</v>
      </c>
      <c r="B7" s="35"/>
      <c r="C7" s="35"/>
      <c r="D7" s="35"/>
      <c r="E7" s="35"/>
      <c r="F7" s="35"/>
      <c r="G7" s="35"/>
      <c r="H7" s="35"/>
      <c r="I7" s="35"/>
      <c r="J7" s="35"/>
      <c r="K7" s="35"/>
      <c r="U7" s="3">
        <v>98</v>
      </c>
      <c r="V7" s="4">
        <v>4</v>
      </c>
      <c r="W7" s="3" t="s">
        <v>2</v>
      </c>
    </row>
    <row r="8" spans="1:23" ht="48.75" thickTop="1" thickBot="1" x14ac:dyDescent="0.3">
      <c r="A8" s="5" t="s">
        <v>1</v>
      </c>
      <c r="B8" s="6" t="s">
        <v>14</v>
      </c>
      <c r="C8" s="6" t="s">
        <v>0</v>
      </c>
      <c r="D8" s="7" t="s">
        <v>4</v>
      </c>
      <c r="E8" s="8" t="s">
        <v>3</v>
      </c>
      <c r="F8" s="7" t="s">
        <v>5</v>
      </c>
      <c r="G8" s="8" t="s">
        <v>15</v>
      </c>
      <c r="H8" s="8" t="s">
        <v>16</v>
      </c>
      <c r="I8" s="8" t="s">
        <v>13</v>
      </c>
      <c r="J8" s="8" t="s">
        <v>7</v>
      </c>
      <c r="K8" s="7" t="s">
        <v>6</v>
      </c>
      <c r="U8" s="3">
        <v>95</v>
      </c>
      <c r="V8" s="4">
        <v>4</v>
      </c>
      <c r="W8" s="3" t="s">
        <v>2</v>
      </c>
    </row>
    <row r="9" spans="1:23" ht="72.75" customHeight="1" thickTop="1" x14ac:dyDescent="0.25">
      <c r="A9" s="9" t="s">
        <v>10</v>
      </c>
      <c r="B9" s="12" t="s">
        <v>341</v>
      </c>
      <c r="C9" s="22" t="s">
        <v>342</v>
      </c>
      <c r="D9" s="22" t="s">
        <v>343</v>
      </c>
      <c r="E9" s="15">
        <v>4</v>
      </c>
      <c r="F9" s="10" t="s">
        <v>2</v>
      </c>
      <c r="G9" s="17">
        <v>2100</v>
      </c>
      <c r="H9" s="17">
        <v>1835</v>
      </c>
      <c r="I9" s="15">
        <f>H9*100/G9</f>
        <v>87.38095238095238</v>
      </c>
      <c r="J9" s="11" t="s">
        <v>63</v>
      </c>
      <c r="K9" s="11"/>
      <c r="U9" s="3">
        <v>94</v>
      </c>
      <c r="V9" s="4">
        <v>4</v>
      </c>
      <c r="W9" s="3" t="s">
        <v>2</v>
      </c>
    </row>
    <row r="10" spans="1:23" ht="72.75" customHeight="1" x14ac:dyDescent="0.25">
      <c r="A10" s="9" t="s">
        <v>11</v>
      </c>
      <c r="B10" s="12" t="s">
        <v>344</v>
      </c>
      <c r="C10" s="22" t="s">
        <v>345</v>
      </c>
      <c r="D10" s="22" t="s">
        <v>346</v>
      </c>
      <c r="E10" s="15">
        <v>4</v>
      </c>
      <c r="F10" s="10" t="s">
        <v>2</v>
      </c>
      <c r="G10" s="17">
        <v>2100</v>
      </c>
      <c r="H10" s="17">
        <v>1833</v>
      </c>
      <c r="I10" s="15">
        <f t="shared" ref="I10" si="1">H10*100/G10</f>
        <v>87.285714285714292</v>
      </c>
      <c r="J10" s="11" t="s">
        <v>63</v>
      </c>
      <c r="K10" s="11"/>
      <c r="U10" s="3"/>
      <c r="V10" s="4"/>
      <c r="W10" s="3"/>
    </row>
    <row r="11" spans="1:23" ht="72.75" customHeight="1" x14ac:dyDescent="0.25">
      <c r="A11" s="12" t="s">
        <v>12</v>
      </c>
      <c r="B11" s="12" t="s">
        <v>347</v>
      </c>
      <c r="C11" s="22" t="s">
        <v>348</v>
      </c>
      <c r="D11" s="22" t="s">
        <v>349</v>
      </c>
      <c r="E11" s="15">
        <v>3.98</v>
      </c>
      <c r="F11" s="10" t="s">
        <v>8</v>
      </c>
      <c r="G11" s="17">
        <v>2100</v>
      </c>
      <c r="H11" s="17">
        <v>1815</v>
      </c>
      <c r="I11" s="15">
        <f t="shared" ref="I11" si="2">H11*100/G11</f>
        <v>86.428571428571431</v>
      </c>
      <c r="J11" s="11" t="s">
        <v>63</v>
      </c>
      <c r="K11" s="4"/>
      <c r="U11" s="3">
        <v>93</v>
      </c>
      <c r="V11" s="4">
        <v>4</v>
      </c>
      <c r="W11" s="3" t="s">
        <v>2</v>
      </c>
    </row>
    <row r="12" spans="1:23" ht="19.5" thickBot="1" x14ac:dyDescent="0.3">
      <c r="A12" s="35" t="s">
        <v>471</v>
      </c>
      <c r="B12" s="35"/>
      <c r="C12" s="35"/>
      <c r="D12" s="35"/>
      <c r="E12" s="35"/>
      <c r="F12" s="35"/>
      <c r="G12" s="35"/>
      <c r="H12" s="35"/>
      <c r="I12" s="35"/>
      <c r="J12" s="35"/>
      <c r="K12" s="35"/>
    </row>
    <row r="13" spans="1:23" ht="48.75" thickTop="1" thickBot="1" x14ac:dyDescent="0.3">
      <c r="A13" s="5" t="s">
        <v>1</v>
      </c>
      <c r="B13" s="6" t="s">
        <v>14</v>
      </c>
      <c r="C13" s="6" t="s">
        <v>0</v>
      </c>
      <c r="D13" s="7" t="s">
        <v>4</v>
      </c>
      <c r="E13" s="8" t="s">
        <v>3</v>
      </c>
      <c r="F13" s="7" t="s">
        <v>5</v>
      </c>
      <c r="G13" s="8" t="s">
        <v>15</v>
      </c>
      <c r="H13" s="8" t="s">
        <v>16</v>
      </c>
      <c r="I13" s="8" t="s">
        <v>13</v>
      </c>
      <c r="J13" s="8" t="s">
        <v>7</v>
      </c>
      <c r="K13" s="7" t="s">
        <v>6</v>
      </c>
    </row>
    <row r="14" spans="1:23" ht="72.75" customHeight="1" thickTop="1" x14ac:dyDescent="0.25">
      <c r="A14" s="9" t="s">
        <v>10</v>
      </c>
      <c r="B14" s="12" t="s">
        <v>559</v>
      </c>
      <c r="C14" s="21" t="s">
        <v>560</v>
      </c>
      <c r="D14" s="21" t="s">
        <v>561</v>
      </c>
      <c r="E14" s="15">
        <v>3.98</v>
      </c>
      <c r="F14" s="10" t="s">
        <v>2</v>
      </c>
      <c r="G14" s="17">
        <v>1440</v>
      </c>
      <c r="H14" s="17">
        <v>1234</v>
      </c>
      <c r="I14" s="15">
        <f>H14*100/G14</f>
        <v>85.694444444444443</v>
      </c>
      <c r="J14" s="33" t="s">
        <v>439</v>
      </c>
      <c r="K14" s="11"/>
    </row>
    <row r="15" spans="1:23" ht="72.75" customHeight="1" x14ac:dyDescent="0.25">
      <c r="A15" s="9" t="s">
        <v>11</v>
      </c>
      <c r="B15" s="3" t="s">
        <v>562</v>
      </c>
      <c r="C15" s="21" t="s">
        <v>563</v>
      </c>
      <c r="D15" s="21" t="s">
        <v>564</v>
      </c>
      <c r="E15" s="15">
        <v>3.97</v>
      </c>
      <c r="F15" s="10" t="s">
        <v>8</v>
      </c>
      <c r="G15" s="17">
        <v>1440</v>
      </c>
      <c r="H15" s="17">
        <v>1214</v>
      </c>
      <c r="I15" s="15">
        <f t="shared" ref="I15:I16" si="3">H15*100/G15</f>
        <v>84.305555555555557</v>
      </c>
      <c r="J15" s="33" t="s">
        <v>439</v>
      </c>
      <c r="K15" s="11"/>
    </row>
    <row r="16" spans="1:23" ht="72.75" customHeight="1" x14ac:dyDescent="0.25">
      <c r="A16" s="12" t="s">
        <v>12</v>
      </c>
      <c r="B16" s="12" t="s">
        <v>565</v>
      </c>
      <c r="C16" s="22" t="s">
        <v>566</v>
      </c>
      <c r="D16" s="22" t="s">
        <v>567</v>
      </c>
      <c r="E16" s="15">
        <v>3.96</v>
      </c>
      <c r="F16" s="10" t="s">
        <v>8</v>
      </c>
      <c r="G16" s="17">
        <v>1440</v>
      </c>
      <c r="H16" s="17">
        <v>1226</v>
      </c>
      <c r="I16" s="15">
        <f t="shared" si="3"/>
        <v>85.138888888888886</v>
      </c>
      <c r="J16" s="33" t="s">
        <v>439</v>
      </c>
      <c r="K16" s="11"/>
    </row>
  </sheetData>
  <mergeCells count="4">
    <mergeCell ref="A1:K1"/>
    <mergeCell ref="A2:K2"/>
    <mergeCell ref="A7:K7"/>
    <mergeCell ref="A12:K12"/>
  </mergeCells>
  <pageMargins left="1.2" right="0" top="0.5" bottom="0" header="0" footer="0"/>
  <pageSetup paperSize="9" scale="90" orientation="landscape" r:id="rId1"/>
  <rowBreaks count="1" manualBreakCount="1">
    <brk id="6" max="16383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18</vt:i4>
      </vt:variant>
      <vt:variant>
        <vt:lpstr>Named Ranges</vt:lpstr>
      </vt:variant>
      <vt:variant>
        <vt:i4>13</vt:i4>
      </vt:variant>
    </vt:vector>
  </HeadingPairs>
  <TitlesOfParts>
    <vt:vector size="31" baseType="lpstr">
      <vt:lpstr>Horticulture</vt:lpstr>
      <vt:lpstr>PBG</vt:lpstr>
      <vt:lpstr>MBA</vt:lpstr>
      <vt:lpstr>MSBA</vt:lpstr>
      <vt:lpstr>M.Phil. Zoology</vt:lpstr>
      <vt:lpstr>English</vt:lpstr>
      <vt:lpstr>Pol-Science</vt:lpstr>
      <vt:lpstr>Islamic Studies</vt:lpstr>
      <vt:lpstr>Urdu</vt:lpstr>
      <vt:lpstr>Economics</vt:lpstr>
      <vt:lpstr>Education</vt:lpstr>
      <vt:lpstr>Sociology</vt:lpstr>
      <vt:lpstr>Botany</vt:lpstr>
      <vt:lpstr>Chemistry</vt:lpstr>
      <vt:lpstr>MCS</vt:lpstr>
      <vt:lpstr>Mathematics</vt:lpstr>
      <vt:lpstr>Physics</vt:lpstr>
      <vt:lpstr>Zoolgy</vt:lpstr>
      <vt:lpstr>Botany!Print_Area</vt:lpstr>
      <vt:lpstr>Education!Print_Area</vt:lpstr>
      <vt:lpstr>Botany!Print_Titles</vt:lpstr>
      <vt:lpstr>Education!Print_Titles</vt:lpstr>
      <vt:lpstr>English!Print_Titles</vt:lpstr>
      <vt:lpstr>Horticulture!Print_Titles</vt:lpstr>
      <vt:lpstr>'Islamic Studies'!Print_Titles</vt:lpstr>
      <vt:lpstr>Mathematics!Print_Titles</vt:lpstr>
      <vt:lpstr>MCS!Print_Titles</vt:lpstr>
      <vt:lpstr>Physics!Print_Titles</vt:lpstr>
      <vt:lpstr>Sociology!Print_Titles</vt:lpstr>
      <vt:lpstr>Urdu!Print_Titles</vt:lpstr>
      <vt:lpstr>Zoolgy!Print_Titles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Muhammad Shafiq</dc:creator>
  <cp:lastModifiedBy>Shafiq Khan</cp:lastModifiedBy>
  <cp:lastPrinted>2025-03-21T06:00:42Z</cp:lastPrinted>
  <dcterms:created xsi:type="dcterms:W3CDTF">2015-02-11T12:07:50Z</dcterms:created>
  <dcterms:modified xsi:type="dcterms:W3CDTF">2025-03-21T11:28:52Z</dcterms:modified>
</cp:coreProperties>
</file>